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53222"/>
  <mc:AlternateContent xmlns:mc="http://schemas.openxmlformats.org/markup-compatibility/2006">
    <mc:Choice Requires="x15">
      <x15ac:absPath xmlns:x15ac="http://schemas.microsoft.com/office/spreadsheetml/2010/11/ac" url="C:\Users\antonio.ciuchini\Desktop\OIV AICS\"/>
    </mc:Choice>
  </mc:AlternateContent>
  <bookViews>
    <workbookView xWindow="0" yWindow="0" windowWidth="19200" windowHeight="10995"/>
  </bookViews>
  <sheets>
    <sheet name="Carmenati" sheetId="9" r:id="rId1"/>
    <sheet name="Ciarlo" sheetId="2" r:id="rId2"/>
    <sheet name="Defazio" sheetId="3" r:id="rId3"/>
    <sheet name="Gianturco" sheetId="8" r:id="rId4"/>
    <sheet name="Pipi" sheetId="7" r:id="rId5"/>
    <sheet name="Rizzo" sheetId="6" r:id="rId6"/>
    <sheet name="Sgarra" sheetId="5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9" l="1"/>
  <c r="J15" i="8" l="1"/>
  <c r="J23" i="7" l="1"/>
  <c r="J6" i="6"/>
  <c r="J9" i="5"/>
  <c r="J6" i="3" l="1"/>
  <c r="J11" i="2"/>
</calcChain>
</file>

<file path=xl/sharedStrings.xml><?xml version="1.0" encoding="utf-8"?>
<sst xmlns="http://schemas.openxmlformats.org/spreadsheetml/2006/main" count="627" uniqueCount="173">
  <si>
    <t>Num. Decreto prov</t>
  </si>
  <si>
    <t>Num. Decreto def</t>
  </si>
  <si>
    <t>Tipo</t>
  </si>
  <si>
    <t>St</t>
  </si>
  <si>
    <t>Esperto</t>
  </si>
  <si>
    <t>Tipo Esp.</t>
  </si>
  <si>
    <t>Paese</t>
  </si>
  <si>
    <t>Data inzio</t>
  </si>
  <si>
    <t>Data fine</t>
  </si>
  <si>
    <t>Imp. decr.</t>
  </si>
  <si>
    <t>Ass. funz.</t>
  </si>
  <si>
    <t>Ces. funz.</t>
  </si>
  <si>
    <t>Codice Fiscale</t>
  </si>
  <si>
    <t>2019/128/100082/0</t>
  </si>
  <si>
    <t>BM</t>
  </si>
  <si>
    <t>V</t>
  </si>
  <si>
    <t>CIARLO EMILIO</t>
  </si>
  <si>
    <t>RUOLO MIN</t>
  </si>
  <si>
    <t>BELGIO</t>
  </si>
  <si>
    <t>24/01/2019</t>
  </si>
  <si>
    <t>29/01/2019</t>
  </si>
  <si>
    <t>CRLMLE67B22E472W</t>
  </si>
  <si>
    <t>2019/128/100088/6</t>
  </si>
  <si>
    <t>BAHRAIN</t>
  </si>
  <si>
    <t>16/10/2018</t>
  </si>
  <si>
    <t>20/10/2018</t>
  </si>
  <si>
    <t>2019/128/100248/5</t>
  </si>
  <si>
    <t>06/02/2019</t>
  </si>
  <si>
    <t>07/02/2019</t>
  </si>
  <si>
    <t>2019/128/100447/1</t>
  </si>
  <si>
    <t>17/06/2019</t>
  </si>
  <si>
    <t>19/06/2019</t>
  </si>
  <si>
    <t>2019/128/100448/2</t>
  </si>
  <si>
    <t>GERMANIA</t>
  </si>
  <si>
    <t>21/06/2019</t>
  </si>
  <si>
    <t>23/06/2019</t>
  </si>
  <si>
    <t>2019/128/100449/3</t>
  </si>
  <si>
    <t>COREA (REP.)</t>
  </si>
  <si>
    <t>03/07/2019</t>
  </si>
  <si>
    <t>08/07/2019</t>
  </si>
  <si>
    <t>Anno 2019</t>
  </si>
  <si>
    <t>2019/128/100218/3</t>
  </si>
  <si>
    <t>DEFAZIO GIANCARLO</t>
  </si>
  <si>
    <t>SVIZZERA</t>
  </si>
  <si>
    <t>15/04/2019</t>
  </si>
  <si>
    <t>17/04/2019</t>
  </si>
  <si>
    <t>DFZGCR75S15E882R</t>
  </si>
  <si>
    <t>2019/128/100794/5</t>
  </si>
  <si>
    <t>MOZAMBICO</t>
  </si>
  <si>
    <t>01/12/2019</t>
  </si>
  <si>
    <t>07/12/2019</t>
  </si>
  <si>
    <t>2019/128/100097/1</t>
  </si>
  <si>
    <t>SGARRA GRAZIA</t>
  </si>
  <si>
    <t>ITALIA</t>
  </si>
  <si>
    <t>22/11/2018</t>
  </si>
  <si>
    <t>23/11/2018</t>
  </si>
  <si>
    <t>SGRGRZ71P58A669W</t>
  </si>
  <si>
    <t>2019/128/100144/6</t>
  </si>
  <si>
    <t>15/03/2019</t>
  </si>
  <si>
    <t>2019/128/100145/0</t>
  </si>
  <si>
    <t>25/01/2019</t>
  </si>
  <si>
    <t>2019/128/100378/2</t>
  </si>
  <si>
    <t>08/05/2019</t>
  </si>
  <si>
    <t>2019/128/100684/0</t>
  </si>
  <si>
    <t>23/10/2019</t>
  </si>
  <si>
    <t>24/10/2019</t>
  </si>
  <si>
    <t>2019/128/100751/4</t>
  </si>
  <si>
    <t>RIZZO VALERIA CLARA</t>
  </si>
  <si>
    <t>21/11/2019</t>
  </si>
  <si>
    <t>23/11/2019</t>
  </si>
  <si>
    <t>RZZVRC62A70Z114S</t>
  </si>
  <si>
    <t>2019/128/100813/3</t>
  </si>
  <si>
    <t>SPAGNA</t>
  </si>
  <si>
    <t>10/12/2019</t>
  </si>
  <si>
    <t>13/12/2019</t>
  </si>
  <si>
    <t>2019/128/100010/5</t>
  </si>
  <si>
    <t>2019/342/000012/4</t>
  </si>
  <si>
    <t>PIPI PIETRO</t>
  </si>
  <si>
    <t>RUOLO MIN.</t>
  </si>
  <si>
    <t>26/11/2018</t>
  </si>
  <si>
    <t>PPIPTR73E10G273J</t>
  </si>
  <si>
    <t>2019/128/100020/1</t>
  </si>
  <si>
    <t>2019/342/000017/2</t>
  </si>
  <si>
    <t>22/01/2019</t>
  </si>
  <si>
    <t>2019/128/100033/0</t>
  </si>
  <si>
    <t>2019/342/000026/4</t>
  </si>
  <si>
    <t>13/02/2019</t>
  </si>
  <si>
    <t>2019/128/100047/0</t>
  </si>
  <si>
    <t>2019/342/000033/4</t>
  </si>
  <si>
    <t>07/03/2019</t>
  </si>
  <si>
    <t>2019/128/100093/4</t>
  </si>
  <si>
    <t>2019/342/000044/1</t>
  </si>
  <si>
    <t>2019/128/100108/5</t>
  </si>
  <si>
    <t>19/02/2019</t>
  </si>
  <si>
    <t>2019/128/100181/1</t>
  </si>
  <si>
    <t>2019/342/000089/4</t>
  </si>
  <si>
    <t>09/04/2019</t>
  </si>
  <si>
    <t>2019/128/100261/4</t>
  </si>
  <si>
    <t>2019/342/000147/6</t>
  </si>
  <si>
    <t>03/05/2019</t>
  </si>
  <si>
    <t>2019/128/100302/3</t>
  </si>
  <si>
    <t>BOSNIA E ERZEGOVINA</t>
  </si>
  <si>
    <t>19/05/2019</t>
  </si>
  <si>
    <t>23/05/2019</t>
  </si>
  <si>
    <t>2019/128/100310/4</t>
  </si>
  <si>
    <t>02/12/2018</t>
  </si>
  <si>
    <t>05/12/2018</t>
  </si>
  <si>
    <t>2019/128/100348/0</t>
  </si>
  <si>
    <t>2019/342/000194/4</t>
  </si>
  <si>
    <t>28/05/2019</t>
  </si>
  <si>
    <t>2019/128/100430/5</t>
  </si>
  <si>
    <t>2019/128/100473/6</t>
  </si>
  <si>
    <t>2019/342/000268/1</t>
  </si>
  <si>
    <t>13/06/2019</t>
  </si>
  <si>
    <t>2019/128/100516/0</t>
  </si>
  <si>
    <t>2019/342/000308/6</t>
  </si>
  <si>
    <t>01/08/2019</t>
  </si>
  <si>
    <t>2019/128/100651/2</t>
  </si>
  <si>
    <t>2019/342/000398/5</t>
  </si>
  <si>
    <t>24/09/2019</t>
  </si>
  <si>
    <t>2019/128/100666/3</t>
  </si>
  <si>
    <t>SENEGAL</t>
  </si>
  <si>
    <t>29/09/2019</t>
  </si>
  <si>
    <t>03/10/2019</t>
  </si>
  <si>
    <t>2019/128/100793/4</t>
  </si>
  <si>
    <t>ARMENIA</t>
  </si>
  <si>
    <t>20/10/2019</t>
  </si>
  <si>
    <t>2019/128/100804/1</t>
  </si>
  <si>
    <t>2019/342/000451/2</t>
  </si>
  <si>
    <t>28/10/2019</t>
  </si>
  <si>
    <t>2019/128/100742/2</t>
  </si>
  <si>
    <t>GIANTURCO LEONE</t>
  </si>
  <si>
    <t>FRANCIA</t>
  </si>
  <si>
    <t>01/10/2017</t>
  </si>
  <si>
    <t>03/10/2017</t>
  </si>
  <si>
    <t>GNTLNE62T20H501B</t>
  </si>
  <si>
    <t>2019/128/100744/4</t>
  </si>
  <si>
    <t>REGNO UNITO</t>
  </si>
  <si>
    <t>21/05/2019</t>
  </si>
  <si>
    <t>2019/128/100746/6</t>
  </si>
  <si>
    <t>27/11/2018</t>
  </si>
  <si>
    <t>28/11/2018</t>
  </si>
  <si>
    <t>2019/128/100747/0</t>
  </si>
  <si>
    <t>25/02/2018</t>
  </si>
  <si>
    <t>27/02/2018</t>
  </si>
  <si>
    <t>2019/128/100748/1</t>
  </si>
  <si>
    <t>18/03/2019</t>
  </si>
  <si>
    <t>19/03/2019</t>
  </si>
  <si>
    <t>2019/128/100761/0</t>
  </si>
  <si>
    <t>LIBANO</t>
  </si>
  <si>
    <t>18/09/2018</t>
  </si>
  <si>
    <t>22/09/2018</t>
  </si>
  <si>
    <t>2019/128/100762/1</t>
  </si>
  <si>
    <t>22/02/2018</t>
  </si>
  <si>
    <t>23/02/2018</t>
  </si>
  <si>
    <t>2019/128/100769/1</t>
  </si>
  <si>
    <t>AUSTRIA</t>
  </si>
  <si>
    <t>02/11/2017</t>
  </si>
  <si>
    <t>03/11/2017</t>
  </si>
  <si>
    <t>2019/128/100770/2</t>
  </si>
  <si>
    <t>17/05/2017</t>
  </si>
  <si>
    <t>19/05/2017</t>
  </si>
  <si>
    <t>2019/128/100771/3</t>
  </si>
  <si>
    <t>28/11/2017</t>
  </si>
  <si>
    <t>29/11/2017</t>
  </si>
  <si>
    <t>2019/128/100098/2</t>
  </si>
  <si>
    <t>CARMENATI LEONARDO</t>
  </si>
  <si>
    <t>U.T.C.</t>
  </si>
  <si>
    <t>CRMLRD64H07H501F</t>
  </si>
  <si>
    <t>2019/128/100217/2</t>
  </si>
  <si>
    <t>2019/128/100253/3</t>
  </si>
  <si>
    <t>2019/128/100593/0</t>
  </si>
  <si>
    <t>20/03/2019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</si>
</sst>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 applyAlignment="1">
      <alignment horizontal="center"/>
    </xf>
    <xf numFmtId="4" fontId="2" fillId="0" borderId="0" xfId="1" applyNumberFormat="1" applyFont="1" applyAlignment="1">
      <alignment horizontal="center"/>
    </xf>
    <xf numFmtId="0" fontId="3" fillId="0" borderId="0" xfId="1" applyFont="1"/>
    <xf numFmtId="0" fontId="1" fillId="0" borderId="0" xfId="1"/>
    <xf numFmtId="0" fontId="3" fillId="0" borderId="0" xfId="1" applyFont="1" applyFill="1"/>
    <xf numFmtId="4" fontId="3" fillId="0" borderId="0" xfId="1" applyNumberFormat="1" applyFont="1" applyFill="1"/>
    <xf numFmtId="0" fontId="1" fillId="0" borderId="0" xfId="1" applyFill="1"/>
    <xf numFmtId="4" fontId="3" fillId="0" borderId="0" xfId="1" applyNumberFormat="1" applyFont="1"/>
    <xf numFmtId="4" fontId="3" fillId="2" borderId="0" xfId="1" applyNumberFormat="1" applyFont="1" applyFill="1"/>
    <xf numFmtId="0" fontId="3" fillId="2" borderId="0" xfId="1" applyFont="1" applyFill="1"/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8"/>
  <sheetViews>
    <sheetView tabSelected="1" workbookViewId="0"/>
  </sheetViews>
  <sheetFormatPr defaultRowHeight="15.75" x14ac:dyDescent="0.25"/>
  <cols>
    <col min="1" max="1" width="20.85546875" style="3" customWidth="1"/>
    <col min="2" max="2" width="20.28515625" style="3" customWidth="1"/>
    <col min="3" max="3" width="6.140625" style="3" customWidth="1"/>
    <col min="4" max="4" width="3.7109375" style="3" customWidth="1"/>
    <col min="5" max="5" width="29" style="3" customWidth="1"/>
    <col min="6" max="6" width="15.5703125" style="3" customWidth="1"/>
    <col min="7" max="7" width="14.85546875" style="3" customWidth="1"/>
    <col min="8" max="9" width="12.42578125" style="3" customWidth="1"/>
    <col min="10" max="10" width="11.7109375" style="8" customWidth="1"/>
    <col min="11" max="12" width="12.42578125" style="3" customWidth="1"/>
    <col min="13" max="13" width="24.42578125" style="3" customWidth="1"/>
    <col min="14" max="1023" width="12.28515625" style="3" customWidth="1"/>
    <col min="1024" max="1024" width="10.28515625" style="4" customWidth="1"/>
    <col min="1025" max="16384" width="9.140625" style="4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5" t="s">
        <v>165</v>
      </c>
      <c r="B2" s="5"/>
      <c r="C2" s="5" t="s">
        <v>14</v>
      </c>
      <c r="D2" s="5" t="s">
        <v>15</v>
      </c>
      <c r="E2" s="5" t="s">
        <v>166</v>
      </c>
      <c r="F2" s="5" t="s">
        <v>167</v>
      </c>
      <c r="G2" s="5" t="s">
        <v>53</v>
      </c>
      <c r="H2" s="5" t="s">
        <v>28</v>
      </c>
      <c r="I2" s="5" t="s">
        <v>28</v>
      </c>
      <c r="J2" s="6">
        <v>163.5</v>
      </c>
      <c r="K2" s="5" t="s">
        <v>28</v>
      </c>
      <c r="L2" s="5" t="s">
        <v>28</v>
      </c>
      <c r="M2" s="5" t="s">
        <v>168</v>
      </c>
    </row>
    <row r="3" spans="1:13" x14ac:dyDescent="0.25">
      <c r="A3" s="5" t="s">
        <v>169</v>
      </c>
      <c r="B3" s="5"/>
      <c r="C3" s="5" t="s">
        <v>14</v>
      </c>
      <c r="D3" s="5" t="s">
        <v>15</v>
      </c>
      <c r="E3" s="5" t="s">
        <v>166</v>
      </c>
      <c r="F3" s="5" t="s">
        <v>167</v>
      </c>
      <c r="G3" s="5" t="s">
        <v>53</v>
      </c>
      <c r="H3" s="5" t="s">
        <v>45</v>
      </c>
      <c r="I3" s="5" t="s">
        <v>45</v>
      </c>
      <c r="J3" s="6">
        <v>9.5</v>
      </c>
      <c r="K3" s="5" t="s">
        <v>45</v>
      </c>
      <c r="L3" s="5" t="s">
        <v>45</v>
      </c>
      <c r="M3" s="5" t="s">
        <v>168</v>
      </c>
    </row>
    <row r="4" spans="1:13" x14ac:dyDescent="0.25">
      <c r="A4" s="5" t="s">
        <v>170</v>
      </c>
      <c r="B4" s="5"/>
      <c r="C4" s="5" t="s">
        <v>14</v>
      </c>
      <c r="D4" s="5" t="s">
        <v>15</v>
      </c>
      <c r="E4" s="5" t="s">
        <v>166</v>
      </c>
      <c r="F4" s="5" t="s">
        <v>167</v>
      </c>
      <c r="G4" s="5" t="s">
        <v>132</v>
      </c>
      <c r="H4" s="5" t="s">
        <v>102</v>
      </c>
      <c r="I4" s="5" t="s">
        <v>103</v>
      </c>
      <c r="J4" s="6">
        <v>1368.75</v>
      </c>
      <c r="K4" s="5" t="s">
        <v>102</v>
      </c>
      <c r="L4" s="5" t="s">
        <v>103</v>
      </c>
      <c r="M4" s="5" t="s">
        <v>168</v>
      </c>
    </row>
    <row r="5" spans="1:13" x14ac:dyDescent="0.25">
      <c r="A5" s="5" t="s">
        <v>171</v>
      </c>
      <c r="B5" s="5"/>
      <c r="C5" s="5" t="s">
        <v>14</v>
      </c>
      <c r="D5" s="5" t="s">
        <v>15</v>
      </c>
      <c r="E5" s="5" t="s">
        <v>166</v>
      </c>
      <c r="F5" s="5" t="s">
        <v>167</v>
      </c>
      <c r="G5" s="5" t="s">
        <v>43</v>
      </c>
      <c r="H5" s="5" t="s">
        <v>146</v>
      </c>
      <c r="I5" s="5" t="s">
        <v>172</v>
      </c>
      <c r="J5" s="6">
        <v>778.01</v>
      </c>
      <c r="K5" s="5" t="s">
        <v>146</v>
      </c>
      <c r="L5" s="5" t="s">
        <v>172</v>
      </c>
      <c r="M5" s="5" t="s">
        <v>168</v>
      </c>
    </row>
    <row r="8" spans="1:13" x14ac:dyDescent="0.25">
      <c r="H8" s="3" t="s">
        <v>40</v>
      </c>
      <c r="J8" s="9">
        <f>J2+J3+J4+J5</f>
        <v>2319.7600000000002</v>
      </c>
    </row>
  </sheetData>
  <pageMargins left="0" right="0" top="0.39370078740157505" bottom="0.39370078740157505" header="0" footer="0"/>
  <pageSetup paperSize="0" scale="80" fitToWidth="0" fitToHeight="0" orientation="landscape" horizontalDpi="0" verticalDpi="0" copies="0"/>
  <headerFooter>
    <oddHeader>&amp;C&amp;A</oddHeader>
    <oddFooter>&amp;CPagina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AMJ11"/>
  <sheetViews>
    <sheetView workbookViewId="0">
      <selection activeCell="B31" sqref="B31"/>
    </sheetView>
  </sheetViews>
  <sheetFormatPr defaultRowHeight="15.75" x14ac:dyDescent="0.25"/>
  <cols>
    <col min="1" max="1" width="20.85546875" style="3" customWidth="1"/>
    <col min="2" max="2" width="20.28515625" style="3" customWidth="1"/>
    <col min="3" max="3" width="6.140625" style="3" customWidth="1"/>
    <col min="4" max="4" width="3.7109375" style="3" customWidth="1"/>
    <col min="5" max="5" width="19" style="3" customWidth="1"/>
    <col min="6" max="6" width="15.5703125" style="3" customWidth="1"/>
    <col min="7" max="7" width="26.42578125" style="3" customWidth="1"/>
    <col min="8" max="9" width="12.42578125" style="3" customWidth="1"/>
    <col min="10" max="10" width="11.7109375" style="8" customWidth="1"/>
    <col min="11" max="12" width="12.42578125" style="3" customWidth="1"/>
    <col min="13" max="13" width="24.42578125" style="3" customWidth="1"/>
    <col min="14" max="63" width="12.28515625" style="3" customWidth="1"/>
    <col min="64" max="1023" width="12.28515625" style="4" customWidth="1"/>
    <col min="1024" max="1024" width="12.140625" style="4" customWidth="1"/>
    <col min="1025" max="1025" width="10.28515625" style="4" customWidth="1"/>
    <col min="1026" max="16384" width="9.140625" style="4"/>
  </cols>
  <sheetData>
    <row r="1" spans="1:102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</row>
    <row r="2" spans="1:1024" x14ac:dyDescent="0.25">
      <c r="A2" s="5" t="s">
        <v>13</v>
      </c>
      <c r="B2" s="5"/>
      <c r="C2" s="5" t="s">
        <v>14</v>
      </c>
      <c r="D2" s="5" t="s">
        <v>15</v>
      </c>
      <c r="E2" s="5" t="s">
        <v>16</v>
      </c>
      <c r="F2" s="5" t="s">
        <v>17</v>
      </c>
      <c r="G2" s="5" t="s">
        <v>18</v>
      </c>
      <c r="H2" s="5" t="s">
        <v>19</v>
      </c>
      <c r="I2" s="5" t="s">
        <v>20</v>
      </c>
      <c r="J2" s="6">
        <v>87.85</v>
      </c>
      <c r="K2" s="5" t="s">
        <v>19</v>
      </c>
      <c r="L2" s="5" t="s">
        <v>20</v>
      </c>
      <c r="M2" s="5" t="s">
        <v>21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7"/>
    </row>
    <row r="3" spans="1:1024" x14ac:dyDescent="0.25">
      <c r="A3" s="5" t="s">
        <v>22</v>
      </c>
      <c r="B3" s="5"/>
      <c r="C3" s="5" t="s">
        <v>14</v>
      </c>
      <c r="D3" s="5" t="s">
        <v>15</v>
      </c>
      <c r="E3" s="5" t="s">
        <v>16</v>
      </c>
      <c r="F3" s="5" t="s">
        <v>17</v>
      </c>
      <c r="G3" s="5" t="s">
        <v>23</v>
      </c>
      <c r="H3" s="5" t="s">
        <v>24</v>
      </c>
      <c r="I3" s="5" t="s">
        <v>25</v>
      </c>
      <c r="J3" s="6">
        <v>590.4</v>
      </c>
      <c r="K3" s="5" t="s">
        <v>24</v>
      </c>
      <c r="L3" s="5" t="s">
        <v>25</v>
      </c>
      <c r="M3" s="5" t="s">
        <v>21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7"/>
    </row>
    <row r="4" spans="1:1024" x14ac:dyDescent="0.25">
      <c r="A4" s="5" t="s">
        <v>26</v>
      </c>
      <c r="B4" s="5"/>
      <c r="C4" s="5" t="s">
        <v>14</v>
      </c>
      <c r="D4" s="5" t="s">
        <v>15</v>
      </c>
      <c r="E4" s="5" t="s">
        <v>16</v>
      </c>
      <c r="F4" s="5" t="s">
        <v>17</v>
      </c>
      <c r="G4" s="5" t="s">
        <v>18</v>
      </c>
      <c r="H4" s="5" t="s">
        <v>27</v>
      </c>
      <c r="I4" s="5" t="s">
        <v>28</v>
      </c>
      <c r="J4" s="6">
        <v>293.8</v>
      </c>
      <c r="K4" s="5" t="s">
        <v>27</v>
      </c>
      <c r="L4" s="5" t="s">
        <v>28</v>
      </c>
      <c r="M4" s="5" t="s">
        <v>21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7"/>
    </row>
    <row r="5" spans="1:1024" x14ac:dyDescent="0.25">
      <c r="A5" s="5" t="s">
        <v>29</v>
      </c>
      <c r="B5" s="5"/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30</v>
      </c>
      <c r="I5" s="5" t="s">
        <v>31</v>
      </c>
      <c r="J5" s="6">
        <v>343.75</v>
      </c>
      <c r="K5" s="5" t="s">
        <v>30</v>
      </c>
      <c r="L5" s="5" t="s">
        <v>31</v>
      </c>
      <c r="M5" s="5" t="s">
        <v>21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7"/>
    </row>
    <row r="6" spans="1:1024" x14ac:dyDescent="0.25">
      <c r="A6" s="5" t="s">
        <v>32</v>
      </c>
      <c r="B6" s="5"/>
      <c r="C6" s="5" t="s">
        <v>14</v>
      </c>
      <c r="D6" s="5" t="s">
        <v>15</v>
      </c>
      <c r="E6" s="5" t="s">
        <v>16</v>
      </c>
      <c r="F6" s="5" t="s">
        <v>17</v>
      </c>
      <c r="G6" s="5" t="s">
        <v>33</v>
      </c>
      <c r="H6" s="5" t="s">
        <v>34</v>
      </c>
      <c r="I6" s="5" t="s">
        <v>35</v>
      </c>
      <c r="J6" s="6">
        <v>423.95</v>
      </c>
      <c r="K6" s="5" t="s">
        <v>34</v>
      </c>
      <c r="L6" s="5" t="s">
        <v>35</v>
      </c>
      <c r="M6" s="5" t="s">
        <v>21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7"/>
    </row>
    <row r="7" spans="1:1024" x14ac:dyDescent="0.25">
      <c r="A7" s="5" t="s">
        <v>36</v>
      </c>
      <c r="B7" s="5"/>
      <c r="C7" s="5" t="s">
        <v>14</v>
      </c>
      <c r="D7" s="5" t="s">
        <v>15</v>
      </c>
      <c r="E7" s="5" t="s">
        <v>16</v>
      </c>
      <c r="F7" s="5" t="s">
        <v>17</v>
      </c>
      <c r="G7" s="5" t="s">
        <v>37</v>
      </c>
      <c r="H7" s="5" t="s">
        <v>38</v>
      </c>
      <c r="I7" s="5" t="s">
        <v>39</v>
      </c>
      <c r="J7" s="6">
        <v>509.9</v>
      </c>
      <c r="K7" s="5" t="s">
        <v>38</v>
      </c>
      <c r="L7" s="5" t="s">
        <v>39</v>
      </c>
      <c r="M7" s="5" t="s">
        <v>21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7"/>
    </row>
    <row r="11" spans="1:1024" x14ac:dyDescent="0.25">
      <c r="H11" s="3" t="s">
        <v>40</v>
      </c>
      <c r="J11" s="9">
        <f>J2+J3+J4+J5+J6+J7</f>
        <v>2249.65</v>
      </c>
    </row>
  </sheetData>
  <pageMargins left="0" right="0" top="0.39370078740157505" bottom="0.39370078740157505" header="0" footer="0"/>
  <pageSetup paperSize="0" scale="75" fitToWidth="0" fitToHeight="0" orientation="landscape" horizontalDpi="0" verticalDpi="0" copies="0"/>
  <headerFooter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AMJ6"/>
  <sheetViews>
    <sheetView workbookViewId="0">
      <selection activeCell="B30" sqref="B30"/>
    </sheetView>
  </sheetViews>
  <sheetFormatPr defaultRowHeight="15.75" x14ac:dyDescent="0.25"/>
  <cols>
    <col min="1" max="1" width="20.85546875" style="3" customWidth="1"/>
    <col min="2" max="2" width="19.5703125" style="3" customWidth="1"/>
    <col min="3" max="3" width="6.140625" style="3" customWidth="1"/>
    <col min="4" max="4" width="3.7109375" style="3" customWidth="1"/>
    <col min="5" max="5" width="26" style="3" customWidth="1"/>
    <col min="6" max="6" width="13.42578125" style="3" customWidth="1"/>
    <col min="7" max="7" width="16.28515625" style="3" customWidth="1"/>
    <col min="8" max="9" width="12.42578125" style="3" customWidth="1"/>
    <col min="10" max="10" width="11.7109375" style="3" customWidth="1"/>
    <col min="11" max="12" width="12.42578125" style="3" customWidth="1"/>
    <col min="13" max="13" width="23.42578125" style="3" customWidth="1"/>
    <col min="14" max="63" width="12.28515625" style="3" customWidth="1"/>
    <col min="64" max="1023" width="12.28515625" style="4" customWidth="1"/>
    <col min="1024" max="1024" width="12.140625" style="4" customWidth="1"/>
    <col min="1025" max="1025" width="10.28515625" style="4" customWidth="1"/>
    <col min="1026" max="16384" width="9.140625" style="4"/>
  </cols>
  <sheetData>
    <row r="1" spans="1:102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024" x14ac:dyDescent="0.25">
      <c r="A2" s="5" t="s">
        <v>41</v>
      </c>
      <c r="B2" s="5"/>
      <c r="C2" s="5" t="s">
        <v>14</v>
      </c>
      <c r="D2" s="5" t="s">
        <v>15</v>
      </c>
      <c r="E2" s="5" t="s">
        <v>42</v>
      </c>
      <c r="F2" s="5" t="s">
        <v>17</v>
      </c>
      <c r="G2" s="5" t="s">
        <v>43</v>
      </c>
      <c r="H2" s="5" t="s">
        <v>44</v>
      </c>
      <c r="I2" s="5" t="s">
        <v>45</v>
      </c>
      <c r="J2" s="5">
        <v>512.95000000000005</v>
      </c>
      <c r="K2" s="5" t="s">
        <v>44</v>
      </c>
      <c r="L2" s="5" t="s">
        <v>45</v>
      </c>
      <c r="M2" s="5" t="s">
        <v>46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7"/>
    </row>
    <row r="3" spans="1:1024" x14ac:dyDescent="0.25">
      <c r="A3" s="5" t="s">
        <v>47</v>
      </c>
      <c r="B3" s="5"/>
      <c r="C3" s="5" t="s">
        <v>14</v>
      </c>
      <c r="D3" s="5" t="s">
        <v>15</v>
      </c>
      <c r="E3" s="5" t="s">
        <v>42</v>
      </c>
      <c r="F3" s="5" t="s">
        <v>17</v>
      </c>
      <c r="G3" s="5" t="s">
        <v>48</v>
      </c>
      <c r="H3" s="5" t="s">
        <v>49</v>
      </c>
      <c r="I3" s="5" t="s">
        <v>50</v>
      </c>
      <c r="J3" s="5">
        <v>386.55</v>
      </c>
      <c r="K3" s="5" t="s">
        <v>49</v>
      </c>
      <c r="L3" s="5" t="s">
        <v>50</v>
      </c>
      <c r="M3" s="5" t="s">
        <v>46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7"/>
    </row>
    <row r="6" spans="1:1024" x14ac:dyDescent="0.25">
      <c r="H6" s="3" t="s">
        <v>40</v>
      </c>
      <c r="J6" s="10">
        <f>J2+J3</f>
        <v>899.5</v>
      </c>
    </row>
  </sheetData>
  <pageMargins left="0" right="0" top="0.39370078740157505" bottom="0.39370078740157505" header="0" footer="0"/>
  <pageSetup paperSize="0" scale="80" fitToWidth="0" fitToHeight="0" orientation="landscape" horizontalDpi="0" verticalDpi="0" copies="0"/>
  <headerFooter>
    <oddHeader>&amp;C&amp;A</oddHeader>
    <oddFooter>&amp;CPagina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workbookViewId="0"/>
  </sheetViews>
  <sheetFormatPr defaultRowHeight="15.75" x14ac:dyDescent="0.25"/>
  <cols>
    <col min="1" max="1" width="20.85546875" style="3" customWidth="1"/>
    <col min="2" max="2" width="20.28515625" style="3" customWidth="1"/>
    <col min="3" max="3" width="6.140625" style="3" customWidth="1"/>
    <col min="4" max="4" width="3.7109375" style="3" customWidth="1"/>
    <col min="5" max="5" width="23.7109375" style="3" customWidth="1"/>
    <col min="6" max="6" width="16.5703125" style="3" customWidth="1"/>
    <col min="7" max="7" width="17.7109375" style="3" customWidth="1"/>
    <col min="8" max="9" width="12.42578125" style="3" customWidth="1"/>
    <col min="10" max="10" width="11.7109375" style="8" customWidth="1"/>
    <col min="11" max="12" width="12.42578125" style="3" customWidth="1"/>
    <col min="13" max="13" width="23.85546875" style="3" customWidth="1"/>
    <col min="14" max="63" width="12.28515625" style="3" customWidth="1"/>
    <col min="64" max="1023" width="12.28515625" style="4" customWidth="1"/>
    <col min="1024" max="1024" width="12.140625" style="4" customWidth="1"/>
    <col min="1025" max="1025" width="10.28515625" style="4" customWidth="1"/>
    <col min="1026" max="16384" width="9.140625" style="4"/>
  </cols>
  <sheetData>
    <row r="1" spans="1:102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</row>
    <row r="2" spans="1:1024" x14ac:dyDescent="0.25">
      <c r="A2" s="5" t="s">
        <v>130</v>
      </c>
      <c r="B2" s="5"/>
      <c r="C2" s="5" t="s">
        <v>14</v>
      </c>
      <c r="D2" s="5" t="s">
        <v>15</v>
      </c>
      <c r="E2" s="5" t="s">
        <v>131</v>
      </c>
      <c r="F2" s="5" t="s">
        <v>17</v>
      </c>
      <c r="G2" s="5" t="s">
        <v>132</v>
      </c>
      <c r="H2" s="5" t="s">
        <v>133</v>
      </c>
      <c r="I2" s="5" t="s">
        <v>134</v>
      </c>
      <c r="J2" s="6">
        <v>389.91</v>
      </c>
      <c r="K2" s="5" t="s">
        <v>133</v>
      </c>
      <c r="L2" s="5" t="s">
        <v>134</v>
      </c>
      <c r="M2" s="5" t="s">
        <v>135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7"/>
    </row>
    <row r="3" spans="1:1024" x14ac:dyDescent="0.25">
      <c r="A3" s="5" t="s">
        <v>136</v>
      </c>
      <c r="B3" s="5"/>
      <c r="C3" s="5" t="s">
        <v>14</v>
      </c>
      <c r="D3" s="5" t="s">
        <v>15</v>
      </c>
      <c r="E3" s="5" t="s">
        <v>131</v>
      </c>
      <c r="F3" s="5" t="s">
        <v>17</v>
      </c>
      <c r="G3" s="5" t="s">
        <v>137</v>
      </c>
      <c r="H3" s="5" t="s">
        <v>102</v>
      </c>
      <c r="I3" s="5" t="s">
        <v>138</v>
      </c>
      <c r="J3" s="6">
        <v>472.41</v>
      </c>
      <c r="K3" s="5" t="s">
        <v>102</v>
      </c>
      <c r="L3" s="5" t="s">
        <v>138</v>
      </c>
      <c r="M3" s="5" t="s">
        <v>135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7"/>
    </row>
    <row r="4" spans="1:1024" x14ac:dyDescent="0.25">
      <c r="A4" s="5" t="s">
        <v>139</v>
      </c>
      <c r="B4" s="5"/>
      <c r="C4" s="5" t="s">
        <v>14</v>
      </c>
      <c r="D4" s="5" t="s">
        <v>15</v>
      </c>
      <c r="E4" s="5" t="s">
        <v>131</v>
      </c>
      <c r="F4" s="5" t="s">
        <v>17</v>
      </c>
      <c r="G4" s="5" t="s">
        <v>43</v>
      </c>
      <c r="H4" s="5" t="s">
        <v>140</v>
      </c>
      <c r="I4" s="5" t="s">
        <v>141</v>
      </c>
      <c r="J4" s="6">
        <v>350.3</v>
      </c>
      <c r="K4" s="5" t="s">
        <v>140</v>
      </c>
      <c r="L4" s="5" t="s">
        <v>141</v>
      </c>
      <c r="M4" s="5" t="s">
        <v>135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7"/>
    </row>
    <row r="5" spans="1:1024" x14ac:dyDescent="0.25">
      <c r="A5" s="5" t="s">
        <v>142</v>
      </c>
      <c r="B5" s="5"/>
      <c r="C5" s="5" t="s">
        <v>14</v>
      </c>
      <c r="D5" s="5" t="s">
        <v>15</v>
      </c>
      <c r="E5" s="5" t="s">
        <v>131</v>
      </c>
      <c r="F5" s="5" t="s">
        <v>17</v>
      </c>
      <c r="G5" s="5" t="s">
        <v>132</v>
      </c>
      <c r="H5" s="5" t="s">
        <v>143</v>
      </c>
      <c r="I5" s="5" t="s">
        <v>144</v>
      </c>
      <c r="J5" s="6">
        <v>388.95</v>
      </c>
      <c r="K5" s="5" t="s">
        <v>143</v>
      </c>
      <c r="L5" s="5" t="s">
        <v>144</v>
      </c>
      <c r="M5" s="5" t="s">
        <v>135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7"/>
    </row>
    <row r="6" spans="1:1024" x14ac:dyDescent="0.25">
      <c r="A6" s="5" t="s">
        <v>145</v>
      </c>
      <c r="B6" s="5"/>
      <c r="C6" s="5" t="s">
        <v>14</v>
      </c>
      <c r="D6" s="5" t="s">
        <v>15</v>
      </c>
      <c r="E6" s="5" t="s">
        <v>131</v>
      </c>
      <c r="F6" s="5" t="s">
        <v>17</v>
      </c>
      <c r="G6" s="5" t="s">
        <v>132</v>
      </c>
      <c r="H6" s="5" t="s">
        <v>146</v>
      </c>
      <c r="I6" s="5" t="s">
        <v>147</v>
      </c>
      <c r="J6" s="6">
        <v>350.98</v>
      </c>
      <c r="K6" s="5" t="s">
        <v>146</v>
      </c>
      <c r="L6" s="5" t="s">
        <v>147</v>
      </c>
      <c r="M6" s="5" t="s">
        <v>135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7"/>
    </row>
    <row r="7" spans="1:1024" x14ac:dyDescent="0.25">
      <c r="A7" s="5" t="s">
        <v>148</v>
      </c>
      <c r="B7" s="5"/>
      <c r="C7" s="5" t="s">
        <v>14</v>
      </c>
      <c r="D7" s="5" t="s">
        <v>15</v>
      </c>
      <c r="E7" s="5" t="s">
        <v>131</v>
      </c>
      <c r="F7" s="5" t="s">
        <v>17</v>
      </c>
      <c r="G7" s="5" t="s">
        <v>149</v>
      </c>
      <c r="H7" s="5" t="s">
        <v>150</v>
      </c>
      <c r="I7" s="5" t="s">
        <v>151</v>
      </c>
      <c r="J7" s="6">
        <v>759.25</v>
      </c>
      <c r="K7" s="5" t="s">
        <v>150</v>
      </c>
      <c r="L7" s="5" t="s">
        <v>151</v>
      </c>
      <c r="M7" s="5" t="s">
        <v>135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7"/>
    </row>
    <row r="8" spans="1:1024" x14ac:dyDescent="0.25">
      <c r="A8" s="5" t="s">
        <v>152</v>
      </c>
      <c r="B8" s="5"/>
      <c r="C8" s="5" t="s">
        <v>14</v>
      </c>
      <c r="D8" s="5" t="s">
        <v>15</v>
      </c>
      <c r="E8" s="5" t="s">
        <v>131</v>
      </c>
      <c r="F8" s="5" t="s">
        <v>17</v>
      </c>
      <c r="G8" s="5" t="s">
        <v>18</v>
      </c>
      <c r="H8" s="5" t="s">
        <v>153</v>
      </c>
      <c r="I8" s="5" t="s">
        <v>154</v>
      </c>
      <c r="J8" s="6">
        <v>221.54</v>
      </c>
      <c r="K8" s="5" t="s">
        <v>153</v>
      </c>
      <c r="L8" s="5" t="s">
        <v>154</v>
      </c>
      <c r="M8" s="5" t="s">
        <v>135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7"/>
    </row>
    <row r="9" spans="1:1024" x14ac:dyDescent="0.25">
      <c r="A9" s="5" t="s">
        <v>155</v>
      </c>
      <c r="B9" s="5"/>
      <c r="C9" s="5" t="s">
        <v>14</v>
      </c>
      <c r="D9" s="5" t="s">
        <v>15</v>
      </c>
      <c r="E9" s="5" t="s">
        <v>131</v>
      </c>
      <c r="F9" s="5" t="s">
        <v>17</v>
      </c>
      <c r="G9" s="5" t="s">
        <v>156</v>
      </c>
      <c r="H9" s="5" t="s">
        <v>157</v>
      </c>
      <c r="I9" s="5" t="s">
        <v>158</v>
      </c>
      <c r="J9" s="6">
        <v>335.3</v>
      </c>
      <c r="K9" s="5" t="s">
        <v>157</v>
      </c>
      <c r="L9" s="5" t="s">
        <v>158</v>
      </c>
      <c r="M9" s="5" t="s">
        <v>135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  <c r="SN9" s="5"/>
      <c r="SO9" s="5"/>
      <c r="SP9" s="5"/>
      <c r="SQ9" s="5"/>
      <c r="SR9" s="5"/>
      <c r="SS9" s="5"/>
      <c r="ST9" s="5"/>
      <c r="SU9" s="5"/>
      <c r="SV9" s="5"/>
      <c r="SW9" s="5"/>
      <c r="SX9" s="5"/>
      <c r="SY9" s="5"/>
      <c r="SZ9" s="5"/>
      <c r="TA9" s="5"/>
      <c r="TB9" s="5"/>
      <c r="TC9" s="5"/>
      <c r="TD9" s="5"/>
      <c r="TE9" s="5"/>
      <c r="TF9" s="5"/>
      <c r="TG9" s="5"/>
      <c r="TH9" s="5"/>
      <c r="TI9" s="5"/>
      <c r="TJ9" s="5"/>
      <c r="TK9" s="5"/>
      <c r="TL9" s="5"/>
      <c r="TM9" s="5"/>
      <c r="TN9" s="5"/>
      <c r="TO9" s="5"/>
      <c r="TP9" s="5"/>
      <c r="TQ9" s="5"/>
      <c r="TR9" s="5"/>
      <c r="TS9" s="5"/>
      <c r="TT9" s="5"/>
      <c r="TU9" s="5"/>
      <c r="TV9" s="5"/>
      <c r="TW9" s="5"/>
      <c r="TX9" s="5"/>
      <c r="TY9" s="5"/>
      <c r="TZ9" s="5"/>
      <c r="UA9" s="5"/>
      <c r="UB9" s="5"/>
      <c r="UC9" s="5"/>
      <c r="UD9" s="5"/>
      <c r="UE9" s="5"/>
      <c r="UF9" s="5"/>
      <c r="UG9" s="5"/>
      <c r="UH9" s="5"/>
      <c r="UI9" s="5"/>
      <c r="UJ9" s="5"/>
      <c r="UK9" s="5"/>
      <c r="UL9" s="5"/>
      <c r="UM9" s="5"/>
      <c r="UN9" s="5"/>
      <c r="UO9" s="5"/>
      <c r="UP9" s="5"/>
      <c r="UQ9" s="5"/>
      <c r="UR9" s="5"/>
      <c r="US9" s="5"/>
      <c r="UT9" s="5"/>
      <c r="UU9" s="5"/>
      <c r="UV9" s="5"/>
      <c r="UW9" s="5"/>
      <c r="UX9" s="5"/>
      <c r="UY9" s="5"/>
      <c r="UZ9" s="5"/>
      <c r="VA9" s="5"/>
      <c r="VB9" s="5"/>
      <c r="VC9" s="5"/>
      <c r="VD9" s="5"/>
      <c r="VE9" s="5"/>
      <c r="VF9" s="5"/>
      <c r="VG9" s="5"/>
      <c r="VH9" s="5"/>
      <c r="VI9" s="5"/>
      <c r="VJ9" s="5"/>
      <c r="VK9" s="5"/>
      <c r="VL9" s="5"/>
      <c r="VM9" s="5"/>
      <c r="VN9" s="5"/>
      <c r="VO9" s="5"/>
      <c r="VP9" s="5"/>
      <c r="VQ9" s="5"/>
      <c r="VR9" s="5"/>
      <c r="VS9" s="5"/>
      <c r="VT9" s="5"/>
      <c r="VU9" s="5"/>
      <c r="VV9" s="5"/>
      <c r="VW9" s="5"/>
      <c r="VX9" s="5"/>
      <c r="VY9" s="5"/>
      <c r="VZ9" s="5"/>
      <c r="WA9" s="5"/>
      <c r="WB9" s="5"/>
      <c r="WC9" s="5"/>
      <c r="WD9" s="5"/>
      <c r="WE9" s="5"/>
      <c r="WF9" s="5"/>
      <c r="WG9" s="5"/>
      <c r="WH9" s="5"/>
      <c r="WI9" s="5"/>
      <c r="WJ9" s="5"/>
      <c r="WK9" s="5"/>
      <c r="WL9" s="5"/>
      <c r="WM9" s="5"/>
      <c r="WN9" s="5"/>
      <c r="WO9" s="5"/>
      <c r="WP9" s="5"/>
      <c r="WQ9" s="5"/>
      <c r="WR9" s="5"/>
      <c r="WS9" s="5"/>
      <c r="WT9" s="5"/>
      <c r="WU9" s="5"/>
      <c r="WV9" s="5"/>
      <c r="WW9" s="5"/>
      <c r="WX9" s="5"/>
      <c r="WY9" s="5"/>
      <c r="WZ9" s="5"/>
      <c r="XA9" s="5"/>
      <c r="XB9" s="5"/>
      <c r="XC9" s="5"/>
      <c r="XD9" s="5"/>
      <c r="XE9" s="5"/>
      <c r="XF9" s="5"/>
      <c r="XG9" s="5"/>
      <c r="XH9" s="5"/>
      <c r="XI9" s="5"/>
      <c r="XJ9" s="5"/>
      <c r="XK9" s="5"/>
      <c r="XL9" s="5"/>
      <c r="XM9" s="5"/>
      <c r="XN9" s="5"/>
      <c r="XO9" s="5"/>
      <c r="XP9" s="5"/>
      <c r="XQ9" s="5"/>
      <c r="XR9" s="5"/>
      <c r="XS9" s="5"/>
      <c r="XT9" s="5"/>
      <c r="XU9" s="5"/>
      <c r="XV9" s="5"/>
      <c r="XW9" s="5"/>
      <c r="XX9" s="5"/>
      <c r="XY9" s="5"/>
      <c r="XZ9" s="5"/>
      <c r="YA9" s="5"/>
      <c r="YB9" s="5"/>
      <c r="YC9" s="5"/>
      <c r="YD9" s="5"/>
      <c r="YE9" s="5"/>
      <c r="YF9" s="5"/>
      <c r="YG9" s="5"/>
      <c r="YH9" s="5"/>
      <c r="YI9" s="5"/>
      <c r="YJ9" s="5"/>
      <c r="YK9" s="5"/>
      <c r="YL9" s="5"/>
      <c r="YM9" s="5"/>
      <c r="YN9" s="5"/>
      <c r="YO9" s="5"/>
      <c r="YP9" s="5"/>
      <c r="YQ9" s="5"/>
      <c r="YR9" s="5"/>
      <c r="YS9" s="5"/>
      <c r="YT9" s="5"/>
      <c r="YU9" s="5"/>
      <c r="YV9" s="5"/>
      <c r="YW9" s="5"/>
      <c r="YX9" s="5"/>
      <c r="YY9" s="5"/>
      <c r="YZ9" s="5"/>
      <c r="ZA9" s="5"/>
      <c r="ZB9" s="5"/>
      <c r="ZC9" s="5"/>
      <c r="ZD9" s="5"/>
      <c r="ZE9" s="5"/>
      <c r="ZF9" s="5"/>
      <c r="ZG9" s="5"/>
      <c r="ZH9" s="5"/>
      <c r="ZI9" s="5"/>
      <c r="ZJ9" s="5"/>
      <c r="ZK9" s="5"/>
      <c r="ZL9" s="5"/>
      <c r="ZM9" s="5"/>
      <c r="ZN9" s="5"/>
      <c r="ZO9" s="5"/>
      <c r="ZP9" s="5"/>
      <c r="ZQ9" s="5"/>
      <c r="ZR9" s="5"/>
      <c r="ZS9" s="5"/>
      <c r="ZT9" s="5"/>
      <c r="ZU9" s="5"/>
      <c r="ZV9" s="5"/>
      <c r="ZW9" s="5"/>
      <c r="ZX9" s="5"/>
      <c r="ZY9" s="5"/>
      <c r="ZZ9" s="5"/>
      <c r="AAA9" s="5"/>
      <c r="AAB9" s="5"/>
      <c r="AAC9" s="5"/>
      <c r="AAD9" s="5"/>
      <c r="AAE9" s="5"/>
      <c r="AAF9" s="5"/>
      <c r="AAG9" s="5"/>
      <c r="AAH9" s="5"/>
      <c r="AAI9" s="5"/>
      <c r="AAJ9" s="5"/>
      <c r="AAK9" s="5"/>
      <c r="AAL9" s="5"/>
      <c r="AAM9" s="5"/>
      <c r="AAN9" s="5"/>
      <c r="AAO9" s="5"/>
      <c r="AAP9" s="5"/>
      <c r="AAQ9" s="5"/>
      <c r="AAR9" s="5"/>
      <c r="AAS9" s="5"/>
      <c r="AAT9" s="5"/>
      <c r="AAU9" s="5"/>
      <c r="AAV9" s="5"/>
      <c r="AAW9" s="5"/>
      <c r="AAX9" s="5"/>
      <c r="AAY9" s="5"/>
      <c r="AAZ9" s="5"/>
      <c r="ABA9" s="5"/>
      <c r="ABB9" s="5"/>
      <c r="ABC9" s="5"/>
      <c r="ABD9" s="5"/>
      <c r="ABE9" s="5"/>
      <c r="ABF9" s="5"/>
      <c r="ABG9" s="5"/>
      <c r="ABH9" s="5"/>
      <c r="ABI9" s="5"/>
      <c r="ABJ9" s="5"/>
      <c r="ABK9" s="5"/>
      <c r="ABL9" s="5"/>
      <c r="ABM9" s="5"/>
      <c r="ABN9" s="5"/>
      <c r="ABO9" s="5"/>
      <c r="ABP9" s="5"/>
      <c r="ABQ9" s="5"/>
      <c r="ABR9" s="5"/>
      <c r="ABS9" s="5"/>
      <c r="ABT9" s="5"/>
      <c r="ABU9" s="5"/>
      <c r="ABV9" s="5"/>
      <c r="ABW9" s="5"/>
      <c r="ABX9" s="5"/>
      <c r="ABY9" s="5"/>
      <c r="ABZ9" s="5"/>
      <c r="ACA9" s="5"/>
      <c r="ACB9" s="5"/>
      <c r="ACC9" s="5"/>
      <c r="ACD9" s="5"/>
      <c r="ACE9" s="5"/>
      <c r="ACF9" s="5"/>
      <c r="ACG9" s="5"/>
      <c r="ACH9" s="5"/>
      <c r="ACI9" s="5"/>
      <c r="ACJ9" s="5"/>
      <c r="ACK9" s="5"/>
      <c r="ACL9" s="5"/>
      <c r="ACM9" s="5"/>
      <c r="ACN9" s="5"/>
      <c r="ACO9" s="5"/>
      <c r="ACP9" s="5"/>
      <c r="ACQ9" s="5"/>
      <c r="ACR9" s="5"/>
      <c r="ACS9" s="5"/>
      <c r="ACT9" s="5"/>
      <c r="ACU9" s="5"/>
      <c r="ACV9" s="5"/>
      <c r="ACW9" s="5"/>
      <c r="ACX9" s="5"/>
      <c r="ACY9" s="5"/>
      <c r="ACZ9" s="5"/>
      <c r="ADA9" s="5"/>
      <c r="ADB9" s="5"/>
      <c r="ADC9" s="5"/>
      <c r="ADD9" s="5"/>
      <c r="ADE9" s="5"/>
      <c r="ADF9" s="5"/>
      <c r="ADG9" s="5"/>
      <c r="ADH9" s="5"/>
      <c r="ADI9" s="5"/>
      <c r="ADJ9" s="5"/>
      <c r="ADK9" s="5"/>
      <c r="ADL9" s="5"/>
      <c r="ADM9" s="5"/>
      <c r="ADN9" s="5"/>
      <c r="ADO9" s="5"/>
      <c r="ADP9" s="5"/>
      <c r="ADQ9" s="5"/>
      <c r="ADR9" s="5"/>
      <c r="ADS9" s="5"/>
      <c r="ADT9" s="5"/>
      <c r="ADU9" s="5"/>
      <c r="ADV9" s="5"/>
      <c r="ADW9" s="5"/>
      <c r="ADX9" s="5"/>
      <c r="ADY9" s="5"/>
      <c r="ADZ9" s="5"/>
      <c r="AEA9" s="5"/>
      <c r="AEB9" s="5"/>
      <c r="AEC9" s="5"/>
      <c r="AED9" s="5"/>
      <c r="AEE9" s="5"/>
      <c r="AEF9" s="5"/>
      <c r="AEG9" s="5"/>
      <c r="AEH9" s="5"/>
      <c r="AEI9" s="5"/>
      <c r="AEJ9" s="5"/>
      <c r="AEK9" s="5"/>
      <c r="AEL9" s="5"/>
      <c r="AEM9" s="5"/>
      <c r="AEN9" s="5"/>
      <c r="AEO9" s="5"/>
      <c r="AEP9" s="5"/>
      <c r="AEQ9" s="5"/>
      <c r="AER9" s="5"/>
      <c r="AES9" s="5"/>
      <c r="AET9" s="5"/>
      <c r="AEU9" s="5"/>
      <c r="AEV9" s="5"/>
      <c r="AEW9" s="5"/>
      <c r="AEX9" s="5"/>
      <c r="AEY9" s="5"/>
      <c r="AEZ9" s="5"/>
      <c r="AFA9" s="5"/>
      <c r="AFB9" s="5"/>
      <c r="AFC9" s="5"/>
      <c r="AFD9" s="5"/>
      <c r="AFE9" s="5"/>
      <c r="AFF9" s="5"/>
      <c r="AFG9" s="5"/>
      <c r="AFH9" s="5"/>
      <c r="AFI9" s="5"/>
      <c r="AFJ9" s="5"/>
      <c r="AFK9" s="5"/>
      <c r="AFL9" s="5"/>
      <c r="AFM9" s="5"/>
      <c r="AFN9" s="5"/>
      <c r="AFO9" s="5"/>
      <c r="AFP9" s="5"/>
      <c r="AFQ9" s="5"/>
      <c r="AFR9" s="5"/>
      <c r="AFS9" s="5"/>
      <c r="AFT9" s="5"/>
      <c r="AFU9" s="5"/>
      <c r="AFV9" s="5"/>
      <c r="AFW9" s="5"/>
      <c r="AFX9" s="5"/>
      <c r="AFY9" s="5"/>
      <c r="AFZ9" s="5"/>
      <c r="AGA9" s="5"/>
      <c r="AGB9" s="5"/>
      <c r="AGC9" s="5"/>
      <c r="AGD9" s="5"/>
      <c r="AGE9" s="5"/>
      <c r="AGF9" s="5"/>
      <c r="AGG9" s="5"/>
      <c r="AGH9" s="5"/>
      <c r="AGI9" s="5"/>
      <c r="AGJ9" s="5"/>
      <c r="AGK9" s="5"/>
      <c r="AGL9" s="5"/>
      <c r="AGM9" s="5"/>
      <c r="AGN9" s="5"/>
      <c r="AGO9" s="5"/>
      <c r="AGP9" s="5"/>
      <c r="AGQ9" s="5"/>
      <c r="AGR9" s="5"/>
      <c r="AGS9" s="5"/>
      <c r="AGT9" s="5"/>
      <c r="AGU9" s="5"/>
      <c r="AGV9" s="5"/>
      <c r="AGW9" s="5"/>
      <c r="AGX9" s="5"/>
      <c r="AGY9" s="5"/>
      <c r="AGZ9" s="5"/>
      <c r="AHA9" s="5"/>
      <c r="AHB9" s="5"/>
      <c r="AHC9" s="5"/>
      <c r="AHD9" s="5"/>
      <c r="AHE9" s="5"/>
      <c r="AHF9" s="5"/>
      <c r="AHG9" s="5"/>
      <c r="AHH9" s="5"/>
      <c r="AHI9" s="5"/>
      <c r="AHJ9" s="5"/>
      <c r="AHK9" s="5"/>
      <c r="AHL9" s="5"/>
      <c r="AHM9" s="5"/>
      <c r="AHN9" s="5"/>
      <c r="AHO9" s="5"/>
      <c r="AHP9" s="5"/>
      <c r="AHQ9" s="5"/>
      <c r="AHR9" s="5"/>
      <c r="AHS9" s="5"/>
      <c r="AHT9" s="5"/>
      <c r="AHU9" s="5"/>
      <c r="AHV9" s="5"/>
      <c r="AHW9" s="5"/>
      <c r="AHX9" s="5"/>
      <c r="AHY9" s="5"/>
      <c r="AHZ9" s="5"/>
      <c r="AIA9" s="5"/>
      <c r="AIB9" s="5"/>
      <c r="AIC9" s="5"/>
      <c r="AID9" s="5"/>
      <c r="AIE9" s="5"/>
      <c r="AIF9" s="5"/>
      <c r="AIG9" s="5"/>
      <c r="AIH9" s="5"/>
      <c r="AII9" s="5"/>
      <c r="AIJ9" s="5"/>
      <c r="AIK9" s="5"/>
      <c r="AIL9" s="5"/>
      <c r="AIM9" s="5"/>
      <c r="AIN9" s="5"/>
      <c r="AIO9" s="5"/>
      <c r="AIP9" s="5"/>
      <c r="AIQ9" s="5"/>
      <c r="AIR9" s="5"/>
      <c r="AIS9" s="5"/>
      <c r="AIT9" s="5"/>
      <c r="AIU9" s="5"/>
      <c r="AIV9" s="5"/>
      <c r="AIW9" s="5"/>
      <c r="AIX9" s="5"/>
      <c r="AIY9" s="5"/>
      <c r="AIZ9" s="5"/>
      <c r="AJA9" s="5"/>
      <c r="AJB9" s="5"/>
      <c r="AJC9" s="5"/>
      <c r="AJD9" s="5"/>
      <c r="AJE9" s="5"/>
      <c r="AJF9" s="5"/>
      <c r="AJG9" s="5"/>
      <c r="AJH9" s="5"/>
      <c r="AJI9" s="5"/>
      <c r="AJJ9" s="5"/>
      <c r="AJK9" s="5"/>
      <c r="AJL9" s="5"/>
      <c r="AJM9" s="5"/>
      <c r="AJN9" s="5"/>
      <c r="AJO9" s="5"/>
      <c r="AJP9" s="5"/>
      <c r="AJQ9" s="5"/>
      <c r="AJR9" s="5"/>
      <c r="AJS9" s="5"/>
      <c r="AJT9" s="5"/>
      <c r="AJU9" s="5"/>
      <c r="AJV9" s="5"/>
      <c r="AJW9" s="5"/>
      <c r="AJX9" s="5"/>
      <c r="AJY9" s="5"/>
      <c r="AJZ9" s="5"/>
      <c r="AKA9" s="5"/>
      <c r="AKB9" s="5"/>
      <c r="AKC9" s="5"/>
      <c r="AKD9" s="5"/>
      <c r="AKE9" s="5"/>
      <c r="AKF9" s="5"/>
      <c r="AKG9" s="5"/>
      <c r="AKH9" s="5"/>
      <c r="AKI9" s="5"/>
      <c r="AKJ9" s="5"/>
      <c r="AKK9" s="5"/>
      <c r="AKL9" s="5"/>
      <c r="AKM9" s="5"/>
      <c r="AKN9" s="5"/>
      <c r="AKO9" s="5"/>
      <c r="AKP9" s="5"/>
      <c r="AKQ9" s="5"/>
      <c r="AKR9" s="5"/>
      <c r="AKS9" s="5"/>
      <c r="AKT9" s="5"/>
      <c r="AKU9" s="5"/>
      <c r="AKV9" s="5"/>
      <c r="AKW9" s="5"/>
      <c r="AKX9" s="5"/>
      <c r="AKY9" s="5"/>
      <c r="AKZ9" s="5"/>
      <c r="ALA9" s="5"/>
      <c r="ALB9" s="5"/>
      <c r="ALC9" s="5"/>
      <c r="ALD9" s="5"/>
      <c r="ALE9" s="5"/>
      <c r="ALF9" s="5"/>
      <c r="ALG9" s="5"/>
      <c r="ALH9" s="5"/>
      <c r="ALI9" s="5"/>
      <c r="ALJ9" s="5"/>
      <c r="ALK9" s="5"/>
      <c r="ALL9" s="5"/>
      <c r="ALM9" s="5"/>
      <c r="ALN9" s="5"/>
      <c r="ALO9" s="5"/>
      <c r="ALP9" s="5"/>
      <c r="ALQ9" s="5"/>
      <c r="ALR9" s="5"/>
      <c r="ALS9" s="5"/>
      <c r="ALT9" s="5"/>
      <c r="ALU9" s="5"/>
      <c r="ALV9" s="5"/>
      <c r="ALW9" s="5"/>
      <c r="ALX9" s="5"/>
      <c r="ALY9" s="5"/>
      <c r="ALZ9" s="5"/>
      <c r="AMA9" s="5"/>
      <c r="AMB9" s="5"/>
      <c r="AMC9" s="5"/>
      <c r="AMD9" s="5"/>
      <c r="AME9" s="5"/>
      <c r="AMF9" s="5"/>
      <c r="AMG9" s="5"/>
      <c r="AMH9" s="5"/>
      <c r="AMI9" s="5"/>
      <c r="AMJ9" s="7"/>
    </row>
    <row r="10" spans="1:1024" x14ac:dyDescent="0.25">
      <c r="A10" s="5" t="s">
        <v>159</v>
      </c>
      <c r="B10" s="5"/>
      <c r="C10" s="5" t="s">
        <v>14</v>
      </c>
      <c r="D10" s="5" t="s">
        <v>15</v>
      </c>
      <c r="E10" s="5" t="s">
        <v>131</v>
      </c>
      <c r="F10" s="5" t="s">
        <v>17</v>
      </c>
      <c r="G10" s="5" t="s">
        <v>137</v>
      </c>
      <c r="H10" s="5" t="s">
        <v>160</v>
      </c>
      <c r="I10" s="5" t="s">
        <v>161</v>
      </c>
      <c r="J10" s="6">
        <v>483.31</v>
      </c>
      <c r="K10" s="5" t="s">
        <v>160</v>
      </c>
      <c r="L10" s="5" t="s">
        <v>161</v>
      </c>
      <c r="M10" s="5" t="s">
        <v>135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  <c r="SN10" s="5"/>
      <c r="SO10" s="5"/>
      <c r="SP10" s="5"/>
      <c r="SQ10" s="5"/>
      <c r="SR10" s="5"/>
      <c r="SS10" s="5"/>
      <c r="ST10" s="5"/>
      <c r="SU10" s="5"/>
      <c r="SV10" s="5"/>
      <c r="SW10" s="5"/>
      <c r="SX10" s="5"/>
      <c r="SY10" s="5"/>
      <c r="SZ10" s="5"/>
      <c r="TA10" s="5"/>
      <c r="TB10" s="5"/>
      <c r="TC10" s="5"/>
      <c r="TD10" s="5"/>
      <c r="TE10" s="5"/>
      <c r="TF10" s="5"/>
      <c r="TG10" s="5"/>
      <c r="TH10" s="5"/>
      <c r="TI10" s="5"/>
      <c r="TJ10" s="5"/>
      <c r="TK10" s="5"/>
      <c r="TL10" s="5"/>
      <c r="TM10" s="5"/>
      <c r="TN10" s="5"/>
      <c r="TO10" s="5"/>
      <c r="TP10" s="5"/>
      <c r="TQ10" s="5"/>
      <c r="TR10" s="5"/>
      <c r="TS10" s="5"/>
      <c r="TT10" s="5"/>
      <c r="TU10" s="5"/>
      <c r="TV10" s="5"/>
      <c r="TW10" s="5"/>
      <c r="TX10" s="5"/>
      <c r="TY10" s="5"/>
      <c r="TZ10" s="5"/>
      <c r="UA10" s="5"/>
      <c r="UB10" s="5"/>
      <c r="UC10" s="5"/>
      <c r="UD10" s="5"/>
      <c r="UE10" s="5"/>
      <c r="UF10" s="5"/>
      <c r="UG10" s="5"/>
      <c r="UH10" s="5"/>
      <c r="UI10" s="5"/>
      <c r="UJ10" s="5"/>
      <c r="UK10" s="5"/>
      <c r="UL10" s="5"/>
      <c r="UM10" s="5"/>
      <c r="UN10" s="5"/>
      <c r="UO10" s="5"/>
      <c r="UP10" s="5"/>
      <c r="UQ10" s="5"/>
      <c r="UR10" s="5"/>
      <c r="US10" s="5"/>
      <c r="UT10" s="5"/>
      <c r="UU10" s="5"/>
      <c r="UV10" s="5"/>
      <c r="UW10" s="5"/>
      <c r="UX10" s="5"/>
      <c r="UY10" s="5"/>
      <c r="UZ10" s="5"/>
      <c r="VA10" s="5"/>
      <c r="VB10" s="5"/>
      <c r="VC10" s="5"/>
      <c r="VD10" s="5"/>
      <c r="VE10" s="5"/>
      <c r="VF10" s="5"/>
      <c r="VG10" s="5"/>
      <c r="VH10" s="5"/>
      <c r="VI10" s="5"/>
      <c r="VJ10" s="5"/>
      <c r="VK10" s="5"/>
      <c r="VL10" s="5"/>
      <c r="VM10" s="5"/>
      <c r="VN10" s="5"/>
      <c r="VO10" s="5"/>
      <c r="VP10" s="5"/>
      <c r="VQ10" s="5"/>
      <c r="VR10" s="5"/>
      <c r="VS10" s="5"/>
      <c r="VT10" s="5"/>
      <c r="VU10" s="5"/>
      <c r="VV10" s="5"/>
      <c r="VW10" s="5"/>
      <c r="VX10" s="5"/>
      <c r="VY10" s="5"/>
      <c r="VZ10" s="5"/>
      <c r="WA10" s="5"/>
      <c r="WB10" s="5"/>
      <c r="WC10" s="5"/>
      <c r="WD10" s="5"/>
      <c r="WE10" s="5"/>
      <c r="WF10" s="5"/>
      <c r="WG10" s="5"/>
      <c r="WH10" s="5"/>
      <c r="WI10" s="5"/>
      <c r="WJ10" s="5"/>
      <c r="WK10" s="5"/>
      <c r="WL10" s="5"/>
      <c r="WM10" s="5"/>
      <c r="WN10" s="5"/>
      <c r="WO10" s="5"/>
      <c r="WP10" s="5"/>
      <c r="WQ10" s="5"/>
      <c r="WR10" s="5"/>
      <c r="WS10" s="5"/>
      <c r="WT10" s="5"/>
      <c r="WU10" s="5"/>
      <c r="WV10" s="5"/>
      <c r="WW10" s="5"/>
      <c r="WX10" s="5"/>
      <c r="WY10" s="5"/>
      <c r="WZ10" s="5"/>
      <c r="XA10" s="5"/>
      <c r="XB10" s="5"/>
      <c r="XC10" s="5"/>
      <c r="XD10" s="5"/>
      <c r="XE10" s="5"/>
      <c r="XF10" s="5"/>
      <c r="XG10" s="5"/>
      <c r="XH10" s="5"/>
      <c r="XI10" s="5"/>
      <c r="XJ10" s="5"/>
      <c r="XK10" s="5"/>
      <c r="XL10" s="5"/>
      <c r="XM10" s="5"/>
      <c r="XN10" s="5"/>
      <c r="XO10" s="5"/>
      <c r="XP10" s="5"/>
      <c r="XQ10" s="5"/>
      <c r="XR10" s="5"/>
      <c r="XS10" s="5"/>
      <c r="XT10" s="5"/>
      <c r="XU10" s="5"/>
      <c r="XV10" s="5"/>
      <c r="XW10" s="5"/>
      <c r="XX10" s="5"/>
      <c r="XY10" s="5"/>
      <c r="XZ10" s="5"/>
      <c r="YA10" s="5"/>
      <c r="YB10" s="5"/>
      <c r="YC10" s="5"/>
      <c r="YD10" s="5"/>
      <c r="YE10" s="5"/>
      <c r="YF10" s="5"/>
      <c r="YG10" s="5"/>
      <c r="YH10" s="5"/>
      <c r="YI10" s="5"/>
      <c r="YJ10" s="5"/>
      <c r="YK10" s="5"/>
      <c r="YL10" s="5"/>
      <c r="YM10" s="5"/>
      <c r="YN10" s="5"/>
      <c r="YO10" s="5"/>
      <c r="YP10" s="5"/>
      <c r="YQ10" s="5"/>
      <c r="YR10" s="5"/>
      <c r="YS10" s="5"/>
      <c r="YT10" s="5"/>
      <c r="YU10" s="5"/>
      <c r="YV10" s="5"/>
      <c r="YW10" s="5"/>
      <c r="YX10" s="5"/>
      <c r="YY10" s="5"/>
      <c r="YZ10" s="5"/>
      <c r="ZA10" s="5"/>
      <c r="ZB10" s="5"/>
      <c r="ZC10" s="5"/>
      <c r="ZD10" s="5"/>
      <c r="ZE10" s="5"/>
      <c r="ZF10" s="5"/>
      <c r="ZG10" s="5"/>
      <c r="ZH10" s="5"/>
      <c r="ZI10" s="5"/>
      <c r="ZJ10" s="5"/>
      <c r="ZK10" s="5"/>
      <c r="ZL10" s="5"/>
      <c r="ZM10" s="5"/>
      <c r="ZN10" s="5"/>
      <c r="ZO10" s="5"/>
      <c r="ZP10" s="5"/>
      <c r="ZQ10" s="5"/>
      <c r="ZR10" s="5"/>
      <c r="ZS10" s="5"/>
      <c r="ZT10" s="5"/>
      <c r="ZU10" s="5"/>
      <c r="ZV10" s="5"/>
      <c r="ZW10" s="5"/>
      <c r="ZX10" s="5"/>
      <c r="ZY10" s="5"/>
      <c r="ZZ10" s="5"/>
      <c r="AAA10" s="5"/>
      <c r="AAB10" s="5"/>
      <c r="AAC10" s="5"/>
      <c r="AAD10" s="5"/>
      <c r="AAE10" s="5"/>
      <c r="AAF10" s="5"/>
      <c r="AAG10" s="5"/>
      <c r="AAH10" s="5"/>
      <c r="AAI10" s="5"/>
      <c r="AAJ10" s="5"/>
      <c r="AAK10" s="5"/>
      <c r="AAL10" s="5"/>
      <c r="AAM10" s="5"/>
      <c r="AAN10" s="5"/>
      <c r="AAO10" s="5"/>
      <c r="AAP10" s="5"/>
      <c r="AAQ10" s="5"/>
      <c r="AAR10" s="5"/>
      <c r="AAS10" s="5"/>
      <c r="AAT10" s="5"/>
      <c r="AAU10" s="5"/>
      <c r="AAV10" s="5"/>
      <c r="AAW10" s="5"/>
      <c r="AAX10" s="5"/>
      <c r="AAY10" s="5"/>
      <c r="AAZ10" s="5"/>
      <c r="ABA10" s="5"/>
      <c r="ABB10" s="5"/>
      <c r="ABC10" s="5"/>
      <c r="ABD10" s="5"/>
      <c r="ABE10" s="5"/>
      <c r="ABF10" s="5"/>
      <c r="ABG10" s="5"/>
      <c r="ABH10" s="5"/>
      <c r="ABI10" s="5"/>
      <c r="ABJ10" s="5"/>
      <c r="ABK10" s="5"/>
      <c r="ABL10" s="5"/>
      <c r="ABM10" s="5"/>
      <c r="ABN10" s="5"/>
      <c r="ABO10" s="5"/>
      <c r="ABP10" s="5"/>
      <c r="ABQ10" s="5"/>
      <c r="ABR10" s="5"/>
      <c r="ABS10" s="5"/>
      <c r="ABT10" s="5"/>
      <c r="ABU10" s="5"/>
      <c r="ABV10" s="5"/>
      <c r="ABW10" s="5"/>
      <c r="ABX10" s="5"/>
      <c r="ABY10" s="5"/>
      <c r="ABZ10" s="5"/>
      <c r="ACA10" s="5"/>
      <c r="ACB10" s="5"/>
      <c r="ACC10" s="5"/>
      <c r="ACD10" s="5"/>
      <c r="ACE10" s="5"/>
      <c r="ACF10" s="5"/>
      <c r="ACG10" s="5"/>
      <c r="ACH10" s="5"/>
      <c r="ACI10" s="5"/>
      <c r="ACJ10" s="5"/>
      <c r="ACK10" s="5"/>
      <c r="ACL10" s="5"/>
      <c r="ACM10" s="5"/>
      <c r="ACN10" s="5"/>
      <c r="ACO10" s="5"/>
      <c r="ACP10" s="5"/>
      <c r="ACQ10" s="5"/>
      <c r="ACR10" s="5"/>
      <c r="ACS10" s="5"/>
      <c r="ACT10" s="5"/>
      <c r="ACU10" s="5"/>
      <c r="ACV10" s="5"/>
      <c r="ACW10" s="5"/>
      <c r="ACX10" s="5"/>
      <c r="ACY10" s="5"/>
      <c r="ACZ10" s="5"/>
      <c r="ADA10" s="5"/>
      <c r="ADB10" s="5"/>
      <c r="ADC10" s="5"/>
      <c r="ADD10" s="5"/>
      <c r="ADE10" s="5"/>
      <c r="ADF10" s="5"/>
      <c r="ADG10" s="5"/>
      <c r="ADH10" s="5"/>
      <c r="ADI10" s="5"/>
      <c r="ADJ10" s="5"/>
      <c r="ADK10" s="5"/>
      <c r="ADL10" s="5"/>
      <c r="ADM10" s="5"/>
      <c r="ADN10" s="5"/>
      <c r="ADO10" s="5"/>
      <c r="ADP10" s="5"/>
      <c r="ADQ10" s="5"/>
      <c r="ADR10" s="5"/>
      <c r="ADS10" s="5"/>
      <c r="ADT10" s="5"/>
      <c r="ADU10" s="5"/>
      <c r="ADV10" s="5"/>
      <c r="ADW10" s="5"/>
      <c r="ADX10" s="5"/>
      <c r="ADY10" s="5"/>
      <c r="ADZ10" s="5"/>
      <c r="AEA10" s="5"/>
      <c r="AEB10" s="5"/>
      <c r="AEC10" s="5"/>
      <c r="AED10" s="5"/>
      <c r="AEE10" s="5"/>
      <c r="AEF10" s="5"/>
      <c r="AEG10" s="5"/>
      <c r="AEH10" s="5"/>
      <c r="AEI10" s="5"/>
      <c r="AEJ10" s="5"/>
      <c r="AEK10" s="5"/>
      <c r="AEL10" s="5"/>
      <c r="AEM10" s="5"/>
      <c r="AEN10" s="5"/>
      <c r="AEO10" s="5"/>
      <c r="AEP10" s="5"/>
      <c r="AEQ10" s="5"/>
      <c r="AER10" s="5"/>
      <c r="AES10" s="5"/>
      <c r="AET10" s="5"/>
      <c r="AEU10" s="5"/>
      <c r="AEV10" s="5"/>
      <c r="AEW10" s="5"/>
      <c r="AEX10" s="5"/>
      <c r="AEY10" s="5"/>
      <c r="AEZ10" s="5"/>
      <c r="AFA10" s="5"/>
      <c r="AFB10" s="5"/>
      <c r="AFC10" s="5"/>
      <c r="AFD10" s="5"/>
      <c r="AFE10" s="5"/>
      <c r="AFF10" s="5"/>
      <c r="AFG10" s="5"/>
      <c r="AFH10" s="5"/>
      <c r="AFI10" s="5"/>
      <c r="AFJ10" s="5"/>
      <c r="AFK10" s="5"/>
      <c r="AFL10" s="5"/>
      <c r="AFM10" s="5"/>
      <c r="AFN10" s="5"/>
      <c r="AFO10" s="5"/>
      <c r="AFP10" s="5"/>
      <c r="AFQ10" s="5"/>
      <c r="AFR10" s="5"/>
      <c r="AFS10" s="5"/>
      <c r="AFT10" s="5"/>
      <c r="AFU10" s="5"/>
      <c r="AFV10" s="5"/>
      <c r="AFW10" s="5"/>
      <c r="AFX10" s="5"/>
      <c r="AFY10" s="5"/>
      <c r="AFZ10" s="5"/>
      <c r="AGA10" s="5"/>
      <c r="AGB10" s="5"/>
      <c r="AGC10" s="5"/>
      <c r="AGD10" s="5"/>
      <c r="AGE10" s="5"/>
      <c r="AGF10" s="5"/>
      <c r="AGG10" s="5"/>
      <c r="AGH10" s="5"/>
      <c r="AGI10" s="5"/>
      <c r="AGJ10" s="5"/>
      <c r="AGK10" s="5"/>
      <c r="AGL10" s="5"/>
      <c r="AGM10" s="5"/>
      <c r="AGN10" s="5"/>
      <c r="AGO10" s="5"/>
      <c r="AGP10" s="5"/>
      <c r="AGQ10" s="5"/>
      <c r="AGR10" s="5"/>
      <c r="AGS10" s="5"/>
      <c r="AGT10" s="5"/>
      <c r="AGU10" s="5"/>
      <c r="AGV10" s="5"/>
      <c r="AGW10" s="5"/>
      <c r="AGX10" s="5"/>
      <c r="AGY10" s="5"/>
      <c r="AGZ10" s="5"/>
      <c r="AHA10" s="5"/>
      <c r="AHB10" s="5"/>
      <c r="AHC10" s="5"/>
      <c r="AHD10" s="5"/>
      <c r="AHE10" s="5"/>
      <c r="AHF10" s="5"/>
      <c r="AHG10" s="5"/>
      <c r="AHH10" s="5"/>
      <c r="AHI10" s="5"/>
      <c r="AHJ10" s="5"/>
      <c r="AHK10" s="5"/>
      <c r="AHL10" s="5"/>
      <c r="AHM10" s="5"/>
      <c r="AHN10" s="5"/>
      <c r="AHO10" s="5"/>
      <c r="AHP10" s="5"/>
      <c r="AHQ10" s="5"/>
      <c r="AHR10" s="5"/>
      <c r="AHS10" s="5"/>
      <c r="AHT10" s="5"/>
      <c r="AHU10" s="5"/>
      <c r="AHV10" s="5"/>
      <c r="AHW10" s="5"/>
      <c r="AHX10" s="5"/>
      <c r="AHY10" s="5"/>
      <c r="AHZ10" s="5"/>
      <c r="AIA10" s="5"/>
      <c r="AIB10" s="5"/>
      <c r="AIC10" s="5"/>
      <c r="AID10" s="5"/>
      <c r="AIE10" s="5"/>
      <c r="AIF10" s="5"/>
      <c r="AIG10" s="5"/>
      <c r="AIH10" s="5"/>
      <c r="AII10" s="5"/>
      <c r="AIJ10" s="5"/>
      <c r="AIK10" s="5"/>
      <c r="AIL10" s="5"/>
      <c r="AIM10" s="5"/>
      <c r="AIN10" s="5"/>
      <c r="AIO10" s="5"/>
      <c r="AIP10" s="5"/>
      <c r="AIQ10" s="5"/>
      <c r="AIR10" s="5"/>
      <c r="AIS10" s="5"/>
      <c r="AIT10" s="5"/>
      <c r="AIU10" s="5"/>
      <c r="AIV10" s="5"/>
      <c r="AIW10" s="5"/>
      <c r="AIX10" s="5"/>
      <c r="AIY10" s="5"/>
      <c r="AIZ10" s="5"/>
      <c r="AJA10" s="5"/>
      <c r="AJB10" s="5"/>
      <c r="AJC10" s="5"/>
      <c r="AJD10" s="5"/>
      <c r="AJE10" s="5"/>
      <c r="AJF10" s="5"/>
      <c r="AJG10" s="5"/>
      <c r="AJH10" s="5"/>
      <c r="AJI10" s="5"/>
      <c r="AJJ10" s="5"/>
      <c r="AJK10" s="5"/>
      <c r="AJL10" s="5"/>
      <c r="AJM10" s="5"/>
      <c r="AJN10" s="5"/>
      <c r="AJO10" s="5"/>
      <c r="AJP10" s="5"/>
      <c r="AJQ10" s="5"/>
      <c r="AJR10" s="5"/>
      <c r="AJS10" s="5"/>
      <c r="AJT10" s="5"/>
      <c r="AJU10" s="5"/>
      <c r="AJV10" s="5"/>
      <c r="AJW10" s="5"/>
      <c r="AJX10" s="5"/>
      <c r="AJY10" s="5"/>
      <c r="AJZ10" s="5"/>
      <c r="AKA10" s="5"/>
      <c r="AKB10" s="5"/>
      <c r="AKC10" s="5"/>
      <c r="AKD10" s="5"/>
      <c r="AKE10" s="5"/>
      <c r="AKF10" s="5"/>
      <c r="AKG10" s="5"/>
      <c r="AKH10" s="5"/>
      <c r="AKI10" s="5"/>
      <c r="AKJ10" s="5"/>
      <c r="AKK10" s="5"/>
      <c r="AKL10" s="5"/>
      <c r="AKM10" s="5"/>
      <c r="AKN10" s="5"/>
      <c r="AKO10" s="5"/>
      <c r="AKP10" s="5"/>
      <c r="AKQ10" s="5"/>
      <c r="AKR10" s="5"/>
      <c r="AKS10" s="5"/>
      <c r="AKT10" s="5"/>
      <c r="AKU10" s="5"/>
      <c r="AKV10" s="5"/>
      <c r="AKW10" s="5"/>
      <c r="AKX10" s="5"/>
      <c r="AKY10" s="5"/>
      <c r="AKZ10" s="5"/>
      <c r="ALA10" s="5"/>
      <c r="ALB10" s="5"/>
      <c r="ALC10" s="5"/>
      <c r="ALD10" s="5"/>
      <c r="ALE10" s="5"/>
      <c r="ALF10" s="5"/>
      <c r="ALG10" s="5"/>
      <c r="ALH10" s="5"/>
      <c r="ALI10" s="5"/>
      <c r="ALJ10" s="5"/>
      <c r="ALK10" s="5"/>
      <c r="ALL10" s="5"/>
      <c r="ALM10" s="5"/>
      <c r="ALN10" s="5"/>
      <c r="ALO10" s="5"/>
      <c r="ALP10" s="5"/>
      <c r="ALQ10" s="5"/>
      <c r="ALR10" s="5"/>
      <c r="ALS10" s="5"/>
      <c r="ALT10" s="5"/>
      <c r="ALU10" s="5"/>
      <c r="ALV10" s="5"/>
      <c r="ALW10" s="5"/>
      <c r="ALX10" s="5"/>
      <c r="ALY10" s="5"/>
      <c r="ALZ10" s="5"/>
      <c r="AMA10" s="5"/>
      <c r="AMB10" s="5"/>
      <c r="AMC10" s="5"/>
      <c r="AMD10" s="5"/>
      <c r="AME10" s="5"/>
      <c r="AMF10" s="5"/>
      <c r="AMG10" s="5"/>
      <c r="AMH10" s="5"/>
      <c r="AMI10" s="5"/>
      <c r="AMJ10" s="7"/>
    </row>
    <row r="11" spans="1:1024" x14ac:dyDescent="0.25">
      <c r="A11" s="5" t="s">
        <v>162</v>
      </c>
      <c r="B11" s="5"/>
      <c r="C11" s="5" t="s">
        <v>14</v>
      </c>
      <c r="D11" s="5" t="s">
        <v>15</v>
      </c>
      <c r="E11" s="5" t="s">
        <v>131</v>
      </c>
      <c r="F11" s="5" t="s">
        <v>17</v>
      </c>
      <c r="G11" s="5" t="s">
        <v>132</v>
      </c>
      <c r="H11" s="5" t="s">
        <v>163</v>
      </c>
      <c r="I11" s="5" t="s">
        <v>164</v>
      </c>
      <c r="J11" s="6">
        <v>312.98</v>
      </c>
      <c r="K11" s="5" t="s">
        <v>163</v>
      </c>
      <c r="L11" s="5" t="s">
        <v>164</v>
      </c>
      <c r="M11" s="5" t="s">
        <v>135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  <c r="SN11" s="5"/>
      <c r="SO11" s="5"/>
      <c r="SP11" s="5"/>
      <c r="SQ11" s="5"/>
      <c r="SR11" s="5"/>
      <c r="SS11" s="5"/>
      <c r="ST11" s="5"/>
      <c r="SU11" s="5"/>
      <c r="SV11" s="5"/>
      <c r="SW11" s="5"/>
      <c r="SX11" s="5"/>
      <c r="SY11" s="5"/>
      <c r="SZ11" s="5"/>
      <c r="TA11" s="5"/>
      <c r="TB11" s="5"/>
      <c r="TC11" s="5"/>
      <c r="TD11" s="5"/>
      <c r="TE11" s="5"/>
      <c r="TF11" s="5"/>
      <c r="TG11" s="5"/>
      <c r="TH11" s="5"/>
      <c r="TI11" s="5"/>
      <c r="TJ11" s="5"/>
      <c r="TK11" s="5"/>
      <c r="TL11" s="5"/>
      <c r="TM11" s="5"/>
      <c r="TN11" s="5"/>
      <c r="TO11" s="5"/>
      <c r="TP11" s="5"/>
      <c r="TQ11" s="5"/>
      <c r="TR11" s="5"/>
      <c r="TS11" s="5"/>
      <c r="TT11" s="5"/>
      <c r="TU11" s="5"/>
      <c r="TV11" s="5"/>
      <c r="TW11" s="5"/>
      <c r="TX11" s="5"/>
      <c r="TY11" s="5"/>
      <c r="TZ11" s="5"/>
      <c r="UA11" s="5"/>
      <c r="UB11" s="5"/>
      <c r="UC11" s="5"/>
      <c r="UD11" s="5"/>
      <c r="UE11" s="5"/>
      <c r="UF11" s="5"/>
      <c r="UG11" s="5"/>
      <c r="UH11" s="5"/>
      <c r="UI11" s="5"/>
      <c r="UJ11" s="5"/>
      <c r="UK11" s="5"/>
      <c r="UL11" s="5"/>
      <c r="UM11" s="5"/>
      <c r="UN11" s="5"/>
      <c r="UO11" s="5"/>
      <c r="UP11" s="5"/>
      <c r="UQ11" s="5"/>
      <c r="UR11" s="5"/>
      <c r="US11" s="5"/>
      <c r="UT11" s="5"/>
      <c r="UU11" s="5"/>
      <c r="UV11" s="5"/>
      <c r="UW11" s="5"/>
      <c r="UX11" s="5"/>
      <c r="UY11" s="5"/>
      <c r="UZ11" s="5"/>
      <c r="VA11" s="5"/>
      <c r="VB11" s="5"/>
      <c r="VC11" s="5"/>
      <c r="VD11" s="5"/>
      <c r="VE11" s="5"/>
      <c r="VF11" s="5"/>
      <c r="VG11" s="5"/>
      <c r="VH11" s="5"/>
      <c r="VI11" s="5"/>
      <c r="VJ11" s="5"/>
      <c r="VK11" s="5"/>
      <c r="VL11" s="5"/>
      <c r="VM11" s="5"/>
      <c r="VN11" s="5"/>
      <c r="VO11" s="5"/>
      <c r="VP11" s="5"/>
      <c r="VQ11" s="5"/>
      <c r="VR11" s="5"/>
      <c r="VS11" s="5"/>
      <c r="VT11" s="5"/>
      <c r="VU11" s="5"/>
      <c r="VV11" s="5"/>
      <c r="VW11" s="5"/>
      <c r="VX11" s="5"/>
      <c r="VY11" s="5"/>
      <c r="VZ11" s="5"/>
      <c r="WA11" s="5"/>
      <c r="WB11" s="5"/>
      <c r="WC11" s="5"/>
      <c r="WD11" s="5"/>
      <c r="WE11" s="5"/>
      <c r="WF11" s="5"/>
      <c r="WG11" s="5"/>
      <c r="WH11" s="5"/>
      <c r="WI11" s="5"/>
      <c r="WJ11" s="5"/>
      <c r="WK11" s="5"/>
      <c r="WL11" s="5"/>
      <c r="WM11" s="5"/>
      <c r="WN11" s="5"/>
      <c r="WO11" s="5"/>
      <c r="WP11" s="5"/>
      <c r="WQ11" s="5"/>
      <c r="WR11" s="5"/>
      <c r="WS11" s="5"/>
      <c r="WT11" s="5"/>
      <c r="WU11" s="5"/>
      <c r="WV11" s="5"/>
      <c r="WW11" s="5"/>
      <c r="WX11" s="5"/>
      <c r="WY11" s="5"/>
      <c r="WZ11" s="5"/>
      <c r="XA11" s="5"/>
      <c r="XB11" s="5"/>
      <c r="XC11" s="5"/>
      <c r="XD11" s="5"/>
      <c r="XE11" s="5"/>
      <c r="XF11" s="5"/>
      <c r="XG11" s="5"/>
      <c r="XH11" s="5"/>
      <c r="XI11" s="5"/>
      <c r="XJ11" s="5"/>
      <c r="XK11" s="5"/>
      <c r="XL11" s="5"/>
      <c r="XM11" s="5"/>
      <c r="XN11" s="5"/>
      <c r="XO11" s="5"/>
      <c r="XP11" s="5"/>
      <c r="XQ11" s="5"/>
      <c r="XR11" s="5"/>
      <c r="XS11" s="5"/>
      <c r="XT11" s="5"/>
      <c r="XU11" s="5"/>
      <c r="XV11" s="5"/>
      <c r="XW11" s="5"/>
      <c r="XX11" s="5"/>
      <c r="XY11" s="5"/>
      <c r="XZ11" s="5"/>
      <c r="YA11" s="5"/>
      <c r="YB11" s="5"/>
      <c r="YC11" s="5"/>
      <c r="YD11" s="5"/>
      <c r="YE11" s="5"/>
      <c r="YF11" s="5"/>
      <c r="YG11" s="5"/>
      <c r="YH11" s="5"/>
      <c r="YI11" s="5"/>
      <c r="YJ11" s="5"/>
      <c r="YK11" s="5"/>
      <c r="YL11" s="5"/>
      <c r="YM11" s="5"/>
      <c r="YN11" s="5"/>
      <c r="YO11" s="5"/>
      <c r="YP11" s="5"/>
      <c r="YQ11" s="5"/>
      <c r="YR11" s="5"/>
      <c r="YS11" s="5"/>
      <c r="YT11" s="5"/>
      <c r="YU11" s="5"/>
      <c r="YV11" s="5"/>
      <c r="YW11" s="5"/>
      <c r="YX11" s="5"/>
      <c r="YY11" s="5"/>
      <c r="YZ11" s="5"/>
      <c r="ZA11" s="5"/>
      <c r="ZB11" s="5"/>
      <c r="ZC11" s="5"/>
      <c r="ZD11" s="5"/>
      <c r="ZE11" s="5"/>
      <c r="ZF11" s="5"/>
      <c r="ZG11" s="5"/>
      <c r="ZH11" s="5"/>
      <c r="ZI11" s="5"/>
      <c r="ZJ11" s="5"/>
      <c r="ZK11" s="5"/>
      <c r="ZL11" s="5"/>
      <c r="ZM11" s="5"/>
      <c r="ZN11" s="5"/>
      <c r="ZO11" s="5"/>
      <c r="ZP11" s="5"/>
      <c r="ZQ11" s="5"/>
      <c r="ZR11" s="5"/>
      <c r="ZS11" s="5"/>
      <c r="ZT11" s="5"/>
      <c r="ZU11" s="5"/>
      <c r="ZV11" s="5"/>
      <c r="ZW11" s="5"/>
      <c r="ZX11" s="5"/>
      <c r="ZY11" s="5"/>
      <c r="ZZ11" s="5"/>
      <c r="AAA11" s="5"/>
      <c r="AAB11" s="5"/>
      <c r="AAC11" s="5"/>
      <c r="AAD11" s="5"/>
      <c r="AAE11" s="5"/>
      <c r="AAF11" s="5"/>
      <c r="AAG11" s="5"/>
      <c r="AAH11" s="5"/>
      <c r="AAI11" s="5"/>
      <c r="AAJ11" s="5"/>
      <c r="AAK11" s="5"/>
      <c r="AAL11" s="5"/>
      <c r="AAM11" s="5"/>
      <c r="AAN11" s="5"/>
      <c r="AAO11" s="5"/>
      <c r="AAP11" s="5"/>
      <c r="AAQ11" s="5"/>
      <c r="AAR11" s="5"/>
      <c r="AAS11" s="5"/>
      <c r="AAT11" s="5"/>
      <c r="AAU11" s="5"/>
      <c r="AAV11" s="5"/>
      <c r="AAW11" s="5"/>
      <c r="AAX11" s="5"/>
      <c r="AAY11" s="5"/>
      <c r="AAZ11" s="5"/>
      <c r="ABA11" s="5"/>
      <c r="ABB11" s="5"/>
      <c r="ABC11" s="5"/>
      <c r="ABD11" s="5"/>
      <c r="ABE11" s="5"/>
      <c r="ABF11" s="5"/>
      <c r="ABG11" s="5"/>
      <c r="ABH11" s="5"/>
      <c r="ABI11" s="5"/>
      <c r="ABJ11" s="5"/>
      <c r="ABK11" s="5"/>
      <c r="ABL11" s="5"/>
      <c r="ABM11" s="5"/>
      <c r="ABN11" s="5"/>
      <c r="ABO11" s="5"/>
      <c r="ABP11" s="5"/>
      <c r="ABQ11" s="5"/>
      <c r="ABR11" s="5"/>
      <c r="ABS11" s="5"/>
      <c r="ABT11" s="5"/>
      <c r="ABU11" s="5"/>
      <c r="ABV11" s="5"/>
      <c r="ABW11" s="5"/>
      <c r="ABX11" s="5"/>
      <c r="ABY11" s="5"/>
      <c r="ABZ11" s="5"/>
      <c r="ACA11" s="5"/>
      <c r="ACB11" s="5"/>
      <c r="ACC11" s="5"/>
      <c r="ACD11" s="5"/>
      <c r="ACE11" s="5"/>
      <c r="ACF11" s="5"/>
      <c r="ACG11" s="5"/>
      <c r="ACH11" s="5"/>
      <c r="ACI11" s="5"/>
      <c r="ACJ11" s="5"/>
      <c r="ACK11" s="5"/>
      <c r="ACL11" s="5"/>
      <c r="ACM11" s="5"/>
      <c r="ACN11" s="5"/>
      <c r="ACO11" s="5"/>
      <c r="ACP11" s="5"/>
      <c r="ACQ11" s="5"/>
      <c r="ACR11" s="5"/>
      <c r="ACS11" s="5"/>
      <c r="ACT11" s="5"/>
      <c r="ACU11" s="5"/>
      <c r="ACV11" s="5"/>
      <c r="ACW11" s="5"/>
      <c r="ACX11" s="5"/>
      <c r="ACY11" s="5"/>
      <c r="ACZ11" s="5"/>
      <c r="ADA11" s="5"/>
      <c r="ADB11" s="5"/>
      <c r="ADC11" s="5"/>
      <c r="ADD11" s="5"/>
      <c r="ADE11" s="5"/>
      <c r="ADF11" s="5"/>
      <c r="ADG11" s="5"/>
      <c r="ADH11" s="5"/>
      <c r="ADI11" s="5"/>
      <c r="ADJ11" s="5"/>
      <c r="ADK11" s="5"/>
      <c r="ADL11" s="5"/>
      <c r="ADM11" s="5"/>
      <c r="ADN11" s="5"/>
      <c r="ADO11" s="5"/>
      <c r="ADP11" s="5"/>
      <c r="ADQ11" s="5"/>
      <c r="ADR11" s="5"/>
      <c r="ADS11" s="5"/>
      <c r="ADT11" s="5"/>
      <c r="ADU11" s="5"/>
      <c r="ADV11" s="5"/>
      <c r="ADW11" s="5"/>
      <c r="ADX11" s="5"/>
      <c r="ADY11" s="5"/>
      <c r="ADZ11" s="5"/>
      <c r="AEA11" s="5"/>
      <c r="AEB11" s="5"/>
      <c r="AEC11" s="5"/>
      <c r="AED11" s="5"/>
      <c r="AEE11" s="5"/>
      <c r="AEF11" s="5"/>
      <c r="AEG11" s="5"/>
      <c r="AEH11" s="5"/>
      <c r="AEI11" s="5"/>
      <c r="AEJ11" s="5"/>
      <c r="AEK11" s="5"/>
      <c r="AEL11" s="5"/>
      <c r="AEM11" s="5"/>
      <c r="AEN11" s="5"/>
      <c r="AEO11" s="5"/>
      <c r="AEP11" s="5"/>
      <c r="AEQ11" s="5"/>
      <c r="AER11" s="5"/>
      <c r="AES11" s="5"/>
      <c r="AET11" s="5"/>
      <c r="AEU11" s="5"/>
      <c r="AEV11" s="5"/>
      <c r="AEW11" s="5"/>
      <c r="AEX11" s="5"/>
      <c r="AEY11" s="5"/>
      <c r="AEZ11" s="5"/>
      <c r="AFA11" s="5"/>
      <c r="AFB11" s="5"/>
      <c r="AFC11" s="5"/>
      <c r="AFD11" s="5"/>
      <c r="AFE11" s="5"/>
      <c r="AFF11" s="5"/>
      <c r="AFG11" s="5"/>
      <c r="AFH11" s="5"/>
      <c r="AFI11" s="5"/>
      <c r="AFJ11" s="5"/>
      <c r="AFK11" s="5"/>
      <c r="AFL11" s="5"/>
      <c r="AFM11" s="5"/>
      <c r="AFN11" s="5"/>
      <c r="AFO11" s="5"/>
      <c r="AFP11" s="5"/>
      <c r="AFQ11" s="5"/>
      <c r="AFR11" s="5"/>
      <c r="AFS11" s="5"/>
      <c r="AFT11" s="5"/>
      <c r="AFU11" s="5"/>
      <c r="AFV11" s="5"/>
      <c r="AFW11" s="5"/>
      <c r="AFX11" s="5"/>
      <c r="AFY11" s="5"/>
      <c r="AFZ11" s="5"/>
      <c r="AGA11" s="5"/>
      <c r="AGB11" s="5"/>
      <c r="AGC11" s="5"/>
      <c r="AGD11" s="5"/>
      <c r="AGE11" s="5"/>
      <c r="AGF11" s="5"/>
      <c r="AGG11" s="5"/>
      <c r="AGH11" s="5"/>
      <c r="AGI11" s="5"/>
      <c r="AGJ11" s="5"/>
      <c r="AGK11" s="5"/>
      <c r="AGL11" s="5"/>
      <c r="AGM11" s="5"/>
      <c r="AGN11" s="5"/>
      <c r="AGO11" s="5"/>
      <c r="AGP11" s="5"/>
      <c r="AGQ11" s="5"/>
      <c r="AGR11" s="5"/>
      <c r="AGS11" s="5"/>
      <c r="AGT11" s="5"/>
      <c r="AGU11" s="5"/>
      <c r="AGV11" s="5"/>
      <c r="AGW11" s="5"/>
      <c r="AGX11" s="5"/>
      <c r="AGY11" s="5"/>
      <c r="AGZ11" s="5"/>
      <c r="AHA11" s="5"/>
      <c r="AHB11" s="5"/>
      <c r="AHC11" s="5"/>
      <c r="AHD11" s="5"/>
      <c r="AHE11" s="5"/>
      <c r="AHF11" s="5"/>
      <c r="AHG11" s="5"/>
      <c r="AHH11" s="5"/>
      <c r="AHI11" s="5"/>
      <c r="AHJ11" s="5"/>
      <c r="AHK11" s="5"/>
      <c r="AHL11" s="5"/>
      <c r="AHM11" s="5"/>
      <c r="AHN11" s="5"/>
      <c r="AHO11" s="5"/>
      <c r="AHP11" s="5"/>
      <c r="AHQ11" s="5"/>
      <c r="AHR11" s="5"/>
      <c r="AHS11" s="5"/>
      <c r="AHT11" s="5"/>
      <c r="AHU11" s="5"/>
      <c r="AHV11" s="5"/>
      <c r="AHW11" s="5"/>
      <c r="AHX11" s="5"/>
      <c r="AHY11" s="5"/>
      <c r="AHZ11" s="5"/>
      <c r="AIA11" s="5"/>
      <c r="AIB11" s="5"/>
      <c r="AIC11" s="5"/>
      <c r="AID11" s="5"/>
      <c r="AIE11" s="5"/>
      <c r="AIF11" s="5"/>
      <c r="AIG11" s="5"/>
      <c r="AIH11" s="5"/>
      <c r="AII11" s="5"/>
      <c r="AIJ11" s="5"/>
      <c r="AIK11" s="5"/>
      <c r="AIL11" s="5"/>
      <c r="AIM11" s="5"/>
      <c r="AIN11" s="5"/>
      <c r="AIO11" s="5"/>
      <c r="AIP11" s="5"/>
      <c r="AIQ11" s="5"/>
      <c r="AIR11" s="5"/>
      <c r="AIS11" s="5"/>
      <c r="AIT11" s="5"/>
      <c r="AIU11" s="5"/>
      <c r="AIV11" s="5"/>
      <c r="AIW11" s="5"/>
      <c r="AIX11" s="5"/>
      <c r="AIY11" s="5"/>
      <c r="AIZ11" s="5"/>
      <c r="AJA11" s="5"/>
      <c r="AJB11" s="5"/>
      <c r="AJC11" s="5"/>
      <c r="AJD11" s="5"/>
      <c r="AJE11" s="5"/>
      <c r="AJF11" s="5"/>
      <c r="AJG11" s="5"/>
      <c r="AJH11" s="5"/>
      <c r="AJI11" s="5"/>
      <c r="AJJ11" s="5"/>
      <c r="AJK11" s="5"/>
      <c r="AJL11" s="5"/>
      <c r="AJM11" s="5"/>
      <c r="AJN11" s="5"/>
      <c r="AJO11" s="5"/>
      <c r="AJP11" s="5"/>
      <c r="AJQ11" s="5"/>
      <c r="AJR11" s="5"/>
      <c r="AJS11" s="5"/>
      <c r="AJT11" s="5"/>
      <c r="AJU11" s="5"/>
      <c r="AJV11" s="5"/>
      <c r="AJW11" s="5"/>
      <c r="AJX11" s="5"/>
      <c r="AJY11" s="5"/>
      <c r="AJZ11" s="5"/>
      <c r="AKA11" s="5"/>
      <c r="AKB11" s="5"/>
      <c r="AKC11" s="5"/>
      <c r="AKD11" s="5"/>
      <c r="AKE11" s="5"/>
      <c r="AKF11" s="5"/>
      <c r="AKG11" s="5"/>
      <c r="AKH11" s="5"/>
      <c r="AKI11" s="5"/>
      <c r="AKJ11" s="5"/>
      <c r="AKK11" s="5"/>
      <c r="AKL11" s="5"/>
      <c r="AKM11" s="5"/>
      <c r="AKN11" s="5"/>
      <c r="AKO11" s="5"/>
      <c r="AKP11" s="5"/>
      <c r="AKQ11" s="5"/>
      <c r="AKR11" s="5"/>
      <c r="AKS11" s="5"/>
      <c r="AKT11" s="5"/>
      <c r="AKU11" s="5"/>
      <c r="AKV11" s="5"/>
      <c r="AKW11" s="5"/>
      <c r="AKX11" s="5"/>
      <c r="AKY11" s="5"/>
      <c r="AKZ11" s="5"/>
      <c r="ALA11" s="5"/>
      <c r="ALB11" s="5"/>
      <c r="ALC11" s="5"/>
      <c r="ALD11" s="5"/>
      <c r="ALE11" s="5"/>
      <c r="ALF11" s="5"/>
      <c r="ALG11" s="5"/>
      <c r="ALH11" s="5"/>
      <c r="ALI11" s="5"/>
      <c r="ALJ11" s="5"/>
      <c r="ALK11" s="5"/>
      <c r="ALL11" s="5"/>
      <c r="ALM11" s="5"/>
      <c r="ALN11" s="5"/>
      <c r="ALO11" s="5"/>
      <c r="ALP11" s="5"/>
      <c r="ALQ11" s="5"/>
      <c r="ALR11" s="5"/>
      <c r="ALS11" s="5"/>
      <c r="ALT11" s="5"/>
      <c r="ALU11" s="5"/>
      <c r="ALV11" s="5"/>
      <c r="ALW11" s="5"/>
      <c r="ALX11" s="5"/>
      <c r="ALY11" s="5"/>
      <c r="ALZ11" s="5"/>
      <c r="AMA11" s="5"/>
      <c r="AMB11" s="5"/>
      <c r="AMC11" s="5"/>
      <c r="AMD11" s="5"/>
      <c r="AME11" s="5"/>
      <c r="AMF11" s="5"/>
      <c r="AMG11" s="5"/>
      <c r="AMH11" s="5"/>
      <c r="AMI11" s="5"/>
      <c r="AMJ11" s="7"/>
    </row>
    <row r="15" spans="1:1024" x14ac:dyDescent="0.25">
      <c r="H15" s="3" t="s">
        <v>40</v>
      </c>
      <c r="J15" s="9">
        <f>J2+J3+J4+J5+J6+J7+J8+J9+J10+J11</f>
        <v>4064.9300000000003</v>
      </c>
    </row>
  </sheetData>
  <pageMargins left="0" right="0" top="0.39370078740157505" bottom="0.39370078740157505" header="0" footer="0"/>
  <pageSetup paperSize="0" scale="70" fitToWidth="0" fitToHeight="0" orientation="landscape" horizontalDpi="0" verticalDpi="0" copies="0"/>
  <headerFooter>
    <oddHeader>&amp;C&amp;A</oddHeader>
    <oddFooter>&amp;CPagina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3"/>
  <sheetViews>
    <sheetView workbookViewId="0">
      <selection activeCell="F26" sqref="F26"/>
    </sheetView>
  </sheetViews>
  <sheetFormatPr defaultRowHeight="15.75" x14ac:dyDescent="0.25"/>
  <cols>
    <col min="1" max="1" width="20.85546875" style="3" customWidth="1"/>
    <col min="2" max="2" width="20.28515625" style="3" customWidth="1"/>
    <col min="3" max="3" width="6.140625" style="3" customWidth="1"/>
    <col min="4" max="4" width="3.7109375" style="3" customWidth="1"/>
    <col min="5" max="5" width="14.5703125" style="3" customWidth="1"/>
    <col min="6" max="6" width="15.5703125" style="3" customWidth="1"/>
    <col min="7" max="7" width="27.85546875" style="3" customWidth="1"/>
    <col min="8" max="9" width="12.42578125" style="3" customWidth="1"/>
    <col min="10" max="10" width="11.7109375" style="8" customWidth="1"/>
    <col min="11" max="12" width="12.42578125" style="3" customWidth="1"/>
    <col min="13" max="13" width="21.5703125" style="3" customWidth="1"/>
    <col min="14" max="63" width="12.28515625" style="3" customWidth="1"/>
    <col min="64" max="1023" width="12.28515625" style="4" customWidth="1"/>
    <col min="1024" max="1024" width="12.140625" style="4" customWidth="1"/>
    <col min="1025" max="1025" width="10.28515625" style="4" customWidth="1"/>
    <col min="1026" max="16384" width="9.140625" style="4"/>
  </cols>
  <sheetData>
    <row r="1" spans="1:102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</row>
    <row r="2" spans="1:1024" x14ac:dyDescent="0.25">
      <c r="A2" s="5" t="s">
        <v>75</v>
      </c>
      <c r="B2" s="5" t="s">
        <v>76</v>
      </c>
      <c r="C2" s="5" t="s">
        <v>14</v>
      </c>
      <c r="D2" s="5" t="s">
        <v>15</v>
      </c>
      <c r="E2" s="5" t="s">
        <v>77</v>
      </c>
      <c r="F2" s="5" t="s">
        <v>78</v>
      </c>
      <c r="G2" s="5" t="s">
        <v>53</v>
      </c>
      <c r="H2" s="5" t="s">
        <v>79</v>
      </c>
      <c r="I2" s="5" t="s">
        <v>79</v>
      </c>
      <c r="J2" s="6">
        <v>397.2</v>
      </c>
      <c r="K2" s="5" t="s">
        <v>79</v>
      </c>
      <c r="L2" s="5" t="s">
        <v>79</v>
      </c>
      <c r="M2" s="5" t="s">
        <v>80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7"/>
    </row>
    <row r="3" spans="1:1024" x14ac:dyDescent="0.25">
      <c r="A3" s="5" t="s">
        <v>81</v>
      </c>
      <c r="B3" s="5" t="s">
        <v>82</v>
      </c>
      <c r="C3" s="5" t="s">
        <v>14</v>
      </c>
      <c r="D3" s="5" t="s">
        <v>15</v>
      </c>
      <c r="E3" s="5" t="s">
        <v>77</v>
      </c>
      <c r="F3" s="5" t="s">
        <v>78</v>
      </c>
      <c r="G3" s="5" t="s">
        <v>53</v>
      </c>
      <c r="H3" s="5" t="s">
        <v>83</v>
      </c>
      <c r="I3" s="5" t="s">
        <v>83</v>
      </c>
      <c r="J3" s="6">
        <v>83.8</v>
      </c>
      <c r="K3" s="5" t="s">
        <v>83</v>
      </c>
      <c r="L3" s="5" t="s">
        <v>83</v>
      </c>
      <c r="M3" s="5" t="s">
        <v>80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7"/>
    </row>
    <row r="4" spans="1:1024" x14ac:dyDescent="0.25">
      <c r="A4" s="5" t="s">
        <v>84</v>
      </c>
      <c r="B4" s="5" t="s">
        <v>85</v>
      </c>
      <c r="C4" s="5" t="s">
        <v>14</v>
      </c>
      <c r="D4" s="5" t="s">
        <v>15</v>
      </c>
      <c r="E4" s="5" t="s">
        <v>77</v>
      </c>
      <c r="F4" s="5" t="s">
        <v>78</v>
      </c>
      <c r="G4" s="5" t="s">
        <v>53</v>
      </c>
      <c r="H4" s="5" t="s">
        <v>86</v>
      </c>
      <c r="I4" s="5" t="s">
        <v>86</v>
      </c>
      <c r="J4" s="6">
        <v>305</v>
      </c>
      <c r="K4" s="5" t="s">
        <v>86</v>
      </c>
      <c r="L4" s="5" t="s">
        <v>86</v>
      </c>
      <c r="M4" s="5" t="s">
        <v>80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7"/>
    </row>
    <row r="5" spans="1:1024" x14ac:dyDescent="0.25">
      <c r="A5" s="5" t="s">
        <v>87</v>
      </c>
      <c r="B5" s="5" t="s">
        <v>88</v>
      </c>
      <c r="C5" s="5" t="s">
        <v>14</v>
      </c>
      <c r="D5" s="5" t="s">
        <v>15</v>
      </c>
      <c r="E5" s="5" t="s">
        <v>77</v>
      </c>
      <c r="F5" s="5" t="s">
        <v>78</v>
      </c>
      <c r="G5" s="5" t="s">
        <v>53</v>
      </c>
      <c r="H5" s="5" t="s">
        <v>89</v>
      </c>
      <c r="I5" s="5" t="s">
        <v>89</v>
      </c>
      <c r="J5" s="6">
        <v>283.18</v>
      </c>
      <c r="K5" s="5" t="s">
        <v>89</v>
      </c>
      <c r="L5" s="5" t="s">
        <v>89</v>
      </c>
      <c r="M5" s="5" t="s">
        <v>80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7"/>
    </row>
    <row r="6" spans="1:1024" x14ac:dyDescent="0.25">
      <c r="A6" s="5" t="s">
        <v>90</v>
      </c>
      <c r="B6" s="5" t="s">
        <v>91</v>
      </c>
      <c r="C6" s="5" t="s">
        <v>14</v>
      </c>
      <c r="D6" s="5" t="s">
        <v>15</v>
      </c>
      <c r="E6" s="5" t="s">
        <v>77</v>
      </c>
      <c r="F6" s="5" t="s">
        <v>78</v>
      </c>
      <c r="G6" s="5" t="s">
        <v>53</v>
      </c>
      <c r="H6" s="5" t="s">
        <v>58</v>
      </c>
      <c r="I6" s="5" t="s">
        <v>58</v>
      </c>
      <c r="J6" s="6">
        <v>270.10000000000002</v>
      </c>
      <c r="K6" s="5" t="s">
        <v>58</v>
      </c>
      <c r="L6" s="5" t="s">
        <v>58</v>
      </c>
      <c r="M6" s="5" t="s">
        <v>80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7"/>
    </row>
    <row r="7" spans="1:1024" x14ac:dyDescent="0.25">
      <c r="A7" s="5" t="s">
        <v>92</v>
      </c>
      <c r="B7" s="5"/>
      <c r="C7" s="5" t="s">
        <v>14</v>
      </c>
      <c r="D7" s="5" t="s">
        <v>15</v>
      </c>
      <c r="E7" s="5" t="s">
        <v>77</v>
      </c>
      <c r="F7" s="5" t="s">
        <v>78</v>
      </c>
      <c r="G7" s="5" t="s">
        <v>18</v>
      </c>
      <c r="H7" s="5" t="s">
        <v>93</v>
      </c>
      <c r="I7" s="5" t="s">
        <v>93</v>
      </c>
      <c r="J7" s="6">
        <v>321.37</v>
      </c>
      <c r="K7" s="5" t="s">
        <v>93</v>
      </c>
      <c r="L7" s="5" t="s">
        <v>93</v>
      </c>
      <c r="M7" s="5" t="s">
        <v>80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7"/>
    </row>
    <row r="8" spans="1:1024" x14ac:dyDescent="0.25">
      <c r="A8" s="5" t="s">
        <v>94</v>
      </c>
      <c r="B8" s="5" t="s">
        <v>95</v>
      </c>
      <c r="C8" s="5" t="s">
        <v>14</v>
      </c>
      <c r="D8" s="5" t="s">
        <v>15</v>
      </c>
      <c r="E8" s="5" t="s">
        <v>77</v>
      </c>
      <c r="F8" s="5" t="s">
        <v>78</v>
      </c>
      <c r="G8" s="5" t="s">
        <v>53</v>
      </c>
      <c r="H8" s="5" t="s">
        <v>96</v>
      </c>
      <c r="I8" s="5" t="s">
        <v>96</v>
      </c>
      <c r="J8" s="6">
        <v>322.02</v>
      </c>
      <c r="K8" s="5" t="s">
        <v>96</v>
      </c>
      <c r="L8" s="5" t="s">
        <v>96</v>
      </c>
      <c r="M8" s="5" t="s">
        <v>80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7"/>
    </row>
    <row r="9" spans="1:1024" x14ac:dyDescent="0.25">
      <c r="A9" s="5" t="s">
        <v>97</v>
      </c>
      <c r="B9" s="5" t="s">
        <v>98</v>
      </c>
      <c r="C9" s="5" t="s">
        <v>14</v>
      </c>
      <c r="D9" s="5" t="s">
        <v>15</v>
      </c>
      <c r="E9" s="5" t="s">
        <v>77</v>
      </c>
      <c r="F9" s="5" t="s">
        <v>78</v>
      </c>
      <c r="G9" s="5" t="s">
        <v>53</v>
      </c>
      <c r="H9" s="5" t="s">
        <v>99</v>
      </c>
      <c r="I9" s="5" t="s">
        <v>99</v>
      </c>
      <c r="J9" s="6">
        <v>574.79999999999995</v>
      </c>
      <c r="K9" s="5" t="s">
        <v>99</v>
      </c>
      <c r="L9" s="5" t="s">
        <v>99</v>
      </c>
      <c r="M9" s="5" t="s">
        <v>80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  <c r="SN9" s="5"/>
      <c r="SO9" s="5"/>
      <c r="SP9" s="5"/>
      <c r="SQ9" s="5"/>
      <c r="SR9" s="5"/>
      <c r="SS9" s="5"/>
      <c r="ST9" s="5"/>
      <c r="SU9" s="5"/>
      <c r="SV9" s="5"/>
      <c r="SW9" s="5"/>
      <c r="SX9" s="5"/>
      <c r="SY9" s="5"/>
      <c r="SZ9" s="5"/>
      <c r="TA9" s="5"/>
      <c r="TB9" s="5"/>
      <c r="TC9" s="5"/>
      <c r="TD9" s="5"/>
      <c r="TE9" s="5"/>
      <c r="TF9" s="5"/>
      <c r="TG9" s="5"/>
      <c r="TH9" s="5"/>
      <c r="TI9" s="5"/>
      <c r="TJ9" s="5"/>
      <c r="TK9" s="5"/>
      <c r="TL9" s="5"/>
      <c r="TM9" s="5"/>
      <c r="TN9" s="5"/>
      <c r="TO9" s="5"/>
      <c r="TP9" s="5"/>
      <c r="TQ9" s="5"/>
      <c r="TR9" s="5"/>
      <c r="TS9" s="5"/>
      <c r="TT9" s="5"/>
      <c r="TU9" s="5"/>
      <c r="TV9" s="5"/>
      <c r="TW9" s="5"/>
      <c r="TX9" s="5"/>
      <c r="TY9" s="5"/>
      <c r="TZ9" s="5"/>
      <c r="UA9" s="5"/>
      <c r="UB9" s="5"/>
      <c r="UC9" s="5"/>
      <c r="UD9" s="5"/>
      <c r="UE9" s="5"/>
      <c r="UF9" s="5"/>
      <c r="UG9" s="5"/>
      <c r="UH9" s="5"/>
      <c r="UI9" s="5"/>
      <c r="UJ9" s="5"/>
      <c r="UK9" s="5"/>
      <c r="UL9" s="5"/>
      <c r="UM9" s="5"/>
      <c r="UN9" s="5"/>
      <c r="UO9" s="5"/>
      <c r="UP9" s="5"/>
      <c r="UQ9" s="5"/>
      <c r="UR9" s="5"/>
      <c r="US9" s="5"/>
      <c r="UT9" s="5"/>
      <c r="UU9" s="5"/>
      <c r="UV9" s="5"/>
      <c r="UW9" s="5"/>
      <c r="UX9" s="5"/>
      <c r="UY9" s="5"/>
      <c r="UZ9" s="5"/>
      <c r="VA9" s="5"/>
      <c r="VB9" s="5"/>
      <c r="VC9" s="5"/>
      <c r="VD9" s="5"/>
      <c r="VE9" s="5"/>
      <c r="VF9" s="5"/>
      <c r="VG9" s="5"/>
      <c r="VH9" s="5"/>
      <c r="VI9" s="5"/>
      <c r="VJ9" s="5"/>
      <c r="VK9" s="5"/>
      <c r="VL9" s="5"/>
      <c r="VM9" s="5"/>
      <c r="VN9" s="5"/>
      <c r="VO9" s="5"/>
      <c r="VP9" s="5"/>
      <c r="VQ9" s="5"/>
      <c r="VR9" s="5"/>
      <c r="VS9" s="5"/>
      <c r="VT9" s="5"/>
      <c r="VU9" s="5"/>
      <c r="VV9" s="5"/>
      <c r="VW9" s="5"/>
      <c r="VX9" s="5"/>
      <c r="VY9" s="5"/>
      <c r="VZ9" s="5"/>
      <c r="WA9" s="5"/>
      <c r="WB9" s="5"/>
      <c r="WC9" s="5"/>
      <c r="WD9" s="5"/>
      <c r="WE9" s="5"/>
      <c r="WF9" s="5"/>
      <c r="WG9" s="5"/>
      <c r="WH9" s="5"/>
      <c r="WI9" s="5"/>
      <c r="WJ9" s="5"/>
      <c r="WK9" s="5"/>
      <c r="WL9" s="5"/>
      <c r="WM9" s="5"/>
      <c r="WN9" s="5"/>
      <c r="WO9" s="5"/>
      <c r="WP9" s="5"/>
      <c r="WQ9" s="5"/>
      <c r="WR9" s="5"/>
      <c r="WS9" s="5"/>
      <c r="WT9" s="5"/>
      <c r="WU9" s="5"/>
      <c r="WV9" s="5"/>
      <c r="WW9" s="5"/>
      <c r="WX9" s="5"/>
      <c r="WY9" s="5"/>
      <c r="WZ9" s="5"/>
      <c r="XA9" s="5"/>
      <c r="XB9" s="5"/>
      <c r="XC9" s="5"/>
      <c r="XD9" s="5"/>
      <c r="XE9" s="5"/>
      <c r="XF9" s="5"/>
      <c r="XG9" s="5"/>
      <c r="XH9" s="5"/>
      <c r="XI9" s="5"/>
      <c r="XJ9" s="5"/>
      <c r="XK9" s="5"/>
      <c r="XL9" s="5"/>
      <c r="XM9" s="5"/>
      <c r="XN9" s="5"/>
      <c r="XO9" s="5"/>
      <c r="XP9" s="5"/>
      <c r="XQ9" s="5"/>
      <c r="XR9" s="5"/>
      <c r="XS9" s="5"/>
      <c r="XT9" s="5"/>
      <c r="XU9" s="5"/>
      <c r="XV9" s="5"/>
      <c r="XW9" s="5"/>
      <c r="XX9" s="5"/>
      <c r="XY9" s="5"/>
      <c r="XZ9" s="5"/>
      <c r="YA9" s="5"/>
      <c r="YB9" s="5"/>
      <c r="YC9" s="5"/>
      <c r="YD9" s="5"/>
      <c r="YE9" s="5"/>
      <c r="YF9" s="5"/>
      <c r="YG9" s="5"/>
      <c r="YH9" s="5"/>
      <c r="YI9" s="5"/>
      <c r="YJ9" s="5"/>
      <c r="YK9" s="5"/>
      <c r="YL9" s="5"/>
      <c r="YM9" s="5"/>
      <c r="YN9" s="5"/>
      <c r="YO9" s="5"/>
      <c r="YP9" s="5"/>
      <c r="YQ9" s="5"/>
      <c r="YR9" s="5"/>
      <c r="YS9" s="5"/>
      <c r="YT9" s="5"/>
      <c r="YU9" s="5"/>
      <c r="YV9" s="5"/>
      <c r="YW9" s="5"/>
      <c r="YX9" s="5"/>
      <c r="YY9" s="5"/>
      <c r="YZ9" s="5"/>
      <c r="ZA9" s="5"/>
      <c r="ZB9" s="5"/>
      <c r="ZC9" s="5"/>
      <c r="ZD9" s="5"/>
      <c r="ZE9" s="5"/>
      <c r="ZF9" s="5"/>
      <c r="ZG9" s="5"/>
      <c r="ZH9" s="5"/>
      <c r="ZI9" s="5"/>
      <c r="ZJ9" s="5"/>
      <c r="ZK9" s="5"/>
      <c r="ZL9" s="5"/>
      <c r="ZM9" s="5"/>
      <c r="ZN9" s="5"/>
      <c r="ZO9" s="5"/>
      <c r="ZP9" s="5"/>
      <c r="ZQ9" s="5"/>
      <c r="ZR9" s="5"/>
      <c r="ZS9" s="5"/>
      <c r="ZT9" s="5"/>
      <c r="ZU9" s="5"/>
      <c r="ZV9" s="5"/>
      <c r="ZW9" s="5"/>
      <c r="ZX9" s="5"/>
      <c r="ZY9" s="5"/>
      <c r="ZZ9" s="5"/>
      <c r="AAA9" s="5"/>
      <c r="AAB9" s="5"/>
      <c r="AAC9" s="5"/>
      <c r="AAD9" s="5"/>
      <c r="AAE9" s="5"/>
      <c r="AAF9" s="5"/>
      <c r="AAG9" s="5"/>
      <c r="AAH9" s="5"/>
      <c r="AAI9" s="5"/>
      <c r="AAJ9" s="5"/>
      <c r="AAK9" s="5"/>
      <c r="AAL9" s="5"/>
      <c r="AAM9" s="5"/>
      <c r="AAN9" s="5"/>
      <c r="AAO9" s="5"/>
      <c r="AAP9" s="5"/>
      <c r="AAQ9" s="5"/>
      <c r="AAR9" s="5"/>
      <c r="AAS9" s="5"/>
      <c r="AAT9" s="5"/>
      <c r="AAU9" s="5"/>
      <c r="AAV9" s="5"/>
      <c r="AAW9" s="5"/>
      <c r="AAX9" s="5"/>
      <c r="AAY9" s="5"/>
      <c r="AAZ9" s="5"/>
      <c r="ABA9" s="5"/>
      <c r="ABB9" s="5"/>
      <c r="ABC9" s="5"/>
      <c r="ABD9" s="5"/>
      <c r="ABE9" s="5"/>
      <c r="ABF9" s="5"/>
      <c r="ABG9" s="5"/>
      <c r="ABH9" s="5"/>
      <c r="ABI9" s="5"/>
      <c r="ABJ9" s="5"/>
      <c r="ABK9" s="5"/>
      <c r="ABL9" s="5"/>
      <c r="ABM9" s="5"/>
      <c r="ABN9" s="5"/>
      <c r="ABO9" s="5"/>
      <c r="ABP9" s="5"/>
      <c r="ABQ9" s="5"/>
      <c r="ABR9" s="5"/>
      <c r="ABS9" s="5"/>
      <c r="ABT9" s="5"/>
      <c r="ABU9" s="5"/>
      <c r="ABV9" s="5"/>
      <c r="ABW9" s="5"/>
      <c r="ABX9" s="5"/>
      <c r="ABY9" s="5"/>
      <c r="ABZ9" s="5"/>
      <c r="ACA9" s="5"/>
      <c r="ACB9" s="5"/>
      <c r="ACC9" s="5"/>
      <c r="ACD9" s="5"/>
      <c r="ACE9" s="5"/>
      <c r="ACF9" s="5"/>
      <c r="ACG9" s="5"/>
      <c r="ACH9" s="5"/>
      <c r="ACI9" s="5"/>
      <c r="ACJ9" s="5"/>
      <c r="ACK9" s="5"/>
      <c r="ACL9" s="5"/>
      <c r="ACM9" s="5"/>
      <c r="ACN9" s="5"/>
      <c r="ACO9" s="5"/>
      <c r="ACP9" s="5"/>
      <c r="ACQ9" s="5"/>
      <c r="ACR9" s="5"/>
      <c r="ACS9" s="5"/>
      <c r="ACT9" s="5"/>
      <c r="ACU9" s="5"/>
      <c r="ACV9" s="5"/>
      <c r="ACW9" s="5"/>
      <c r="ACX9" s="5"/>
      <c r="ACY9" s="5"/>
      <c r="ACZ9" s="5"/>
      <c r="ADA9" s="5"/>
      <c r="ADB9" s="5"/>
      <c r="ADC9" s="5"/>
      <c r="ADD9" s="5"/>
      <c r="ADE9" s="5"/>
      <c r="ADF9" s="5"/>
      <c r="ADG9" s="5"/>
      <c r="ADH9" s="5"/>
      <c r="ADI9" s="5"/>
      <c r="ADJ9" s="5"/>
      <c r="ADK9" s="5"/>
      <c r="ADL9" s="5"/>
      <c r="ADM9" s="5"/>
      <c r="ADN9" s="5"/>
      <c r="ADO9" s="5"/>
      <c r="ADP9" s="5"/>
      <c r="ADQ9" s="5"/>
      <c r="ADR9" s="5"/>
      <c r="ADS9" s="5"/>
      <c r="ADT9" s="5"/>
      <c r="ADU9" s="5"/>
      <c r="ADV9" s="5"/>
      <c r="ADW9" s="5"/>
      <c r="ADX9" s="5"/>
      <c r="ADY9" s="5"/>
      <c r="ADZ9" s="5"/>
      <c r="AEA9" s="5"/>
      <c r="AEB9" s="5"/>
      <c r="AEC9" s="5"/>
      <c r="AED9" s="5"/>
      <c r="AEE9" s="5"/>
      <c r="AEF9" s="5"/>
      <c r="AEG9" s="5"/>
      <c r="AEH9" s="5"/>
      <c r="AEI9" s="5"/>
      <c r="AEJ9" s="5"/>
      <c r="AEK9" s="5"/>
      <c r="AEL9" s="5"/>
      <c r="AEM9" s="5"/>
      <c r="AEN9" s="5"/>
      <c r="AEO9" s="5"/>
      <c r="AEP9" s="5"/>
      <c r="AEQ9" s="5"/>
      <c r="AER9" s="5"/>
      <c r="AES9" s="5"/>
      <c r="AET9" s="5"/>
      <c r="AEU9" s="5"/>
      <c r="AEV9" s="5"/>
      <c r="AEW9" s="5"/>
      <c r="AEX9" s="5"/>
      <c r="AEY9" s="5"/>
      <c r="AEZ9" s="5"/>
      <c r="AFA9" s="5"/>
      <c r="AFB9" s="5"/>
      <c r="AFC9" s="5"/>
      <c r="AFD9" s="5"/>
      <c r="AFE9" s="5"/>
      <c r="AFF9" s="5"/>
      <c r="AFG9" s="5"/>
      <c r="AFH9" s="5"/>
      <c r="AFI9" s="5"/>
      <c r="AFJ9" s="5"/>
      <c r="AFK9" s="5"/>
      <c r="AFL9" s="5"/>
      <c r="AFM9" s="5"/>
      <c r="AFN9" s="5"/>
      <c r="AFO9" s="5"/>
      <c r="AFP9" s="5"/>
      <c r="AFQ9" s="5"/>
      <c r="AFR9" s="5"/>
      <c r="AFS9" s="5"/>
      <c r="AFT9" s="5"/>
      <c r="AFU9" s="5"/>
      <c r="AFV9" s="5"/>
      <c r="AFW9" s="5"/>
      <c r="AFX9" s="5"/>
      <c r="AFY9" s="5"/>
      <c r="AFZ9" s="5"/>
      <c r="AGA9" s="5"/>
      <c r="AGB9" s="5"/>
      <c r="AGC9" s="5"/>
      <c r="AGD9" s="5"/>
      <c r="AGE9" s="5"/>
      <c r="AGF9" s="5"/>
      <c r="AGG9" s="5"/>
      <c r="AGH9" s="5"/>
      <c r="AGI9" s="5"/>
      <c r="AGJ9" s="5"/>
      <c r="AGK9" s="5"/>
      <c r="AGL9" s="5"/>
      <c r="AGM9" s="5"/>
      <c r="AGN9" s="5"/>
      <c r="AGO9" s="5"/>
      <c r="AGP9" s="5"/>
      <c r="AGQ9" s="5"/>
      <c r="AGR9" s="5"/>
      <c r="AGS9" s="5"/>
      <c r="AGT9" s="5"/>
      <c r="AGU9" s="5"/>
      <c r="AGV9" s="5"/>
      <c r="AGW9" s="5"/>
      <c r="AGX9" s="5"/>
      <c r="AGY9" s="5"/>
      <c r="AGZ9" s="5"/>
      <c r="AHA9" s="5"/>
      <c r="AHB9" s="5"/>
      <c r="AHC9" s="5"/>
      <c r="AHD9" s="5"/>
      <c r="AHE9" s="5"/>
      <c r="AHF9" s="5"/>
      <c r="AHG9" s="5"/>
      <c r="AHH9" s="5"/>
      <c r="AHI9" s="5"/>
      <c r="AHJ9" s="5"/>
      <c r="AHK9" s="5"/>
      <c r="AHL9" s="5"/>
      <c r="AHM9" s="5"/>
      <c r="AHN9" s="5"/>
      <c r="AHO9" s="5"/>
      <c r="AHP9" s="5"/>
      <c r="AHQ9" s="5"/>
      <c r="AHR9" s="5"/>
      <c r="AHS9" s="5"/>
      <c r="AHT9" s="5"/>
      <c r="AHU9" s="5"/>
      <c r="AHV9" s="5"/>
      <c r="AHW9" s="5"/>
      <c r="AHX9" s="5"/>
      <c r="AHY9" s="5"/>
      <c r="AHZ9" s="5"/>
      <c r="AIA9" s="5"/>
      <c r="AIB9" s="5"/>
      <c r="AIC9" s="5"/>
      <c r="AID9" s="5"/>
      <c r="AIE9" s="5"/>
      <c r="AIF9" s="5"/>
      <c r="AIG9" s="5"/>
      <c r="AIH9" s="5"/>
      <c r="AII9" s="5"/>
      <c r="AIJ9" s="5"/>
      <c r="AIK9" s="5"/>
      <c r="AIL9" s="5"/>
      <c r="AIM9" s="5"/>
      <c r="AIN9" s="5"/>
      <c r="AIO9" s="5"/>
      <c r="AIP9" s="5"/>
      <c r="AIQ9" s="5"/>
      <c r="AIR9" s="5"/>
      <c r="AIS9" s="5"/>
      <c r="AIT9" s="5"/>
      <c r="AIU9" s="5"/>
      <c r="AIV9" s="5"/>
      <c r="AIW9" s="5"/>
      <c r="AIX9" s="5"/>
      <c r="AIY9" s="5"/>
      <c r="AIZ9" s="5"/>
      <c r="AJA9" s="5"/>
      <c r="AJB9" s="5"/>
      <c r="AJC9" s="5"/>
      <c r="AJD9" s="5"/>
      <c r="AJE9" s="5"/>
      <c r="AJF9" s="5"/>
      <c r="AJG9" s="5"/>
      <c r="AJH9" s="5"/>
      <c r="AJI9" s="5"/>
      <c r="AJJ9" s="5"/>
      <c r="AJK9" s="5"/>
      <c r="AJL9" s="5"/>
      <c r="AJM9" s="5"/>
      <c r="AJN9" s="5"/>
      <c r="AJO9" s="5"/>
      <c r="AJP9" s="5"/>
      <c r="AJQ9" s="5"/>
      <c r="AJR9" s="5"/>
      <c r="AJS9" s="5"/>
      <c r="AJT9" s="5"/>
      <c r="AJU9" s="5"/>
      <c r="AJV9" s="5"/>
      <c r="AJW9" s="5"/>
      <c r="AJX9" s="5"/>
      <c r="AJY9" s="5"/>
      <c r="AJZ9" s="5"/>
      <c r="AKA9" s="5"/>
      <c r="AKB9" s="5"/>
      <c r="AKC9" s="5"/>
      <c r="AKD9" s="5"/>
      <c r="AKE9" s="5"/>
      <c r="AKF9" s="5"/>
      <c r="AKG9" s="5"/>
      <c r="AKH9" s="5"/>
      <c r="AKI9" s="5"/>
      <c r="AKJ9" s="5"/>
      <c r="AKK9" s="5"/>
      <c r="AKL9" s="5"/>
      <c r="AKM9" s="5"/>
      <c r="AKN9" s="5"/>
      <c r="AKO9" s="5"/>
      <c r="AKP9" s="5"/>
      <c r="AKQ9" s="5"/>
      <c r="AKR9" s="5"/>
      <c r="AKS9" s="5"/>
      <c r="AKT9" s="5"/>
      <c r="AKU9" s="5"/>
      <c r="AKV9" s="5"/>
      <c r="AKW9" s="5"/>
      <c r="AKX9" s="5"/>
      <c r="AKY9" s="5"/>
      <c r="AKZ9" s="5"/>
      <c r="ALA9" s="5"/>
      <c r="ALB9" s="5"/>
      <c r="ALC9" s="5"/>
      <c r="ALD9" s="5"/>
      <c r="ALE9" s="5"/>
      <c r="ALF9" s="5"/>
      <c r="ALG9" s="5"/>
      <c r="ALH9" s="5"/>
      <c r="ALI9" s="5"/>
      <c r="ALJ9" s="5"/>
      <c r="ALK9" s="5"/>
      <c r="ALL9" s="5"/>
      <c r="ALM9" s="5"/>
      <c r="ALN9" s="5"/>
      <c r="ALO9" s="5"/>
      <c r="ALP9" s="5"/>
      <c r="ALQ9" s="5"/>
      <c r="ALR9" s="5"/>
      <c r="ALS9" s="5"/>
      <c r="ALT9" s="5"/>
      <c r="ALU9" s="5"/>
      <c r="ALV9" s="5"/>
      <c r="ALW9" s="5"/>
      <c r="ALX9" s="5"/>
      <c r="ALY9" s="5"/>
      <c r="ALZ9" s="5"/>
      <c r="AMA9" s="5"/>
      <c r="AMB9" s="5"/>
      <c r="AMC9" s="5"/>
      <c r="AMD9" s="5"/>
      <c r="AME9" s="5"/>
      <c r="AMF9" s="5"/>
      <c r="AMG9" s="5"/>
      <c r="AMH9" s="5"/>
      <c r="AMI9" s="5"/>
      <c r="AMJ9" s="7"/>
    </row>
    <row r="10" spans="1:1024" x14ac:dyDescent="0.25">
      <c r="A10" s="5" t="s">
        <v>100</v>
      </c>
      <c r="B10" s="5"/>
      <c r="C10" s="5" t="s">
        <v>14</v>
      </c>
      <c r="D10" s="5" t="s">
        <v>15</v>
      </c>
      <c r="E10" s="5" t="s">
        <v>77</v>
      </c>
      <c r="F10" s="5" t="s">
        <v>78</v>
      </c>
      <c r="G10" s="5" t="s">
        <v>101</v>
      </c>
      <c r="H10" s="5" t="s">
        <v>102</v>
      </c>
      <c r="I10" s="5" t="s">
        <v>103</v>
      </c>
      <c r="J10" s="6">
        <v>381.25</v>
      </c>
      <c r="K10" s="5" t="s">
        <v>102</v>
      </c>
      <c r="L10" s="5" t="s">
        <v>103</v>
      </c>
      <c r="M10" s="5" t="s">
        <v>80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  <c r="SN10" s="5"/>
      <c r="SO10" s="5"/>
      <c r="SP10" s="5"/>
      <c r="SQ10" s="5"/>
      <c r="SR10" s="5"/>
      <c r="SS10" s="5"/>
      <c r="ST10" s="5"/>
      <c r="SU10" s="5"/>
      <c r="SV10" s="5"/>
      <c r="SW10" s="5"/>
      <c r="SX10" s="5"/>
      <c r="SY10" s="5"/>
      <c r="SZ10" s="5"/>
      <c r="TA10" s="5"/>
      <c r="TB10" s="5"/>
      <c r="TC10" s="5"/>
      <c r="TD10" s="5"/>
      <c r="TE10" s="5"/>
      <c r="TF10" s="5"/>
      <c r="TG10" s="5"/>
      <c r="TH10" s="5"/>
      <c r="TI10" s="5"/>
      <c r="TJ10" s="5"/>
      <c r="TK10" s="5"/>
      <c r="TL10" s="5"/>
      <c r="TM10" s="5"/>
      <c r="TN10" s="5"/>
      <c r="TO10" s="5"/>
      <c r="TP10" s="5"/>
      <c r="TQ10" s="5"/>
      <c r="TR10" s="5"/>
      <c r="TS10" s="5"/>
      <c r="TT10" s="5"/>
      <c r="TU10" s="5"/>
      <c r="TV10" s="5"/>
      <c r="TW10" s="5"/>
      <c r="TX10" s="5"/>
      <c r="TY10" s="5"/>
      <c r="TZ10" s="5"/>
      <c r="UA10" s="5"/>
      <c r="UB10" s="5"/>
      <c r="UC10" s="5"/>
      <c r="UD10" s="5"/>
      <c r="UE10" s="5"/>
      <c r="UF10" s="5"/>
      <c r="UG10" s="5"/>
      <c r="UH10" s="5"/>
      <c r="UI10" s="5"/>
      <c r="UJ10" s="5"/>
      <c r="UK10" s="5"/>
      <c r="UL10" s="5"/>
      <c r="UM10" s="5"/>
      <c r="UN10" s="5"/>
      <c r="UO10" s="5"/>
      <c r="UP10" s="5"/>
      <c r="UQ10" s="5"/>
      <c r="UR10" s="5"/>
      <c r="US10" s="5"/>
      <c r="UT10" s="5"/>
      <c r="UU10" s="5"/>
      <c r="UV10" s="5"/>
      <c r="UW10" s="5"/>
      <c r="UX10" s="5"/>
      <c r="UY10" s="5"/>
      <c r="UZ10" s="5"/>
      <c r="VA10" s="5"/>
      <c r="VB10" s="5"/>
      <c r="VC10" s="5"/>
      <c r="VD10" s="5"/>
      <c r="VE10" s="5"/>
      <c r="VF10" s="5"/>
      <c r="VG10" s="5"/>
      <c r="VH10" s="5"/>
      <c r="VI10" s="5"/>
      <c r="VJ10" s="5"/>
      <c r="VK10" s="5"/>
      <c r="VL10" s="5"/>
      <c r="VM10" s="5"/>
      <c r="VN10" s="5"/>
      <c r="VO10" s="5"/>
      <c r="VP10" s="5"/>
      <c r="VQ10" s="5"/>
      <c r="VR10" s="5"/>
      <c r="VS10" s="5"/>
      <c r="VT10" s="5"/>
      <c r="VU10" s="5"/>
      <c r="VV10" s="5"/>
      <c r="VW10" s="5"/>
      <c r="VX10" s="5"/>
      <c r="VY10" s="5"/>
      <c r="VZ10" s="5"/>
      <c r="WA10" s="5"/>
      <c r="WB10" s="5"/>
      <c r="WC10" s="5"/>
      <c r="WD10" s="5"/>
      <c r="WE10" s="5"/>
      <c r="WF10" s="5"/>
      <c r="WG10" s="5"/>
      <c r="WH10" s="5"/>
      <c r="WI10" s="5"/>
      <c r="WJ10" s="5"/>
      <c r="WK10" s="5"/>
      <c r="WL10" s="5"/>
      <c r="WM10" s="5"/>
      <c r="WN10" s="5"/>
      <c r="WO10" s="5"/>
      <c r="WP10" s="5"/>
      <c r="WQ10" s="5"/>
      <c r="WR10" s="5"/>
      <c r="WS10" s="5"/>
      <c r="WT10" s="5"/>
      <c r="WU10" s="5"/>
      <c r="WV10" s="5"/>
      <c r="WW10" s="5"/>
      <c r="WX10" s="5"/>
      <c r="WY10" s="5"/>
      <c r="WZ10" s="5"/>
      <c r="XA10" s="5"/>
      <c r="XB10" s="5"/>
      <c r="XC10" s="5"/>
      <c r="XD10" s="5"/>
      <c r="XE10" s="5"/>
      <c r="XF10" s="5"/>
      <c r="XG10" s="5"/>
      <c r="XH10" s="5"/>
      <c r="XI10" s="5"/>
      <c r="XJ10" s="5"/>
      <c r="XK10" s="5"/>
      <c r="XL10" s="5"/>
      <c r="XM10" s="5"/>
      <c r="XN10" s="5"/>
      <c r="XO10" s="5"/>
      <c r="XP10" s="5"/>
      <c r="XQ10" s="5"/>
      <c r="XR10" s="5"/>
      <c r="XS10" s="5"/>
      <c r="XT10" s="5"/>
      <c r="XU10" s="5"/>
      <c r="XV10" s="5"/>
      <c r="XW10" s="5"/>
      <c r="XX10" s="5"/>
      <c r="XY10" s="5"/>
      <c r="XZ10" s="5"/>
      <c r="YA10" s="5"/>
      <c r="YB10" s="5"/>
      <c r="YC10" s="5"/>
      <c r="YD10" s="5"/>
      <c r="YE10" s="5"/>
      <c r="YF10" s="5"/>
      <c r="YG10" s="5"/>
      <c r="YH10" s="5"/>
      <c r="YI10" s="5"/>
      <c r="YJ10" s="5"/>
      <c r="YK10" s="5"/>
      <c r="YL10" s="5"/>
      <c r="YM10" s="5"/>
      <c r="YN10" s="5"/>
      <c r="YO10" s="5"/>
      <c r="YP10" s="5"/>
      <c r="YQ10" s="5"/>
      <c r="YR10" s="5"/>
      <c r="YS10" s="5"/>
      <c r="YT10" s="5"/>
      <c r="YU10" s="5"/>
      <c r="YV10" s="5"/>
      <c r="YW10" s="5"/>
      <c r="YX10" s="5"/>
      <c r="YY10" s="5"/>
      <c r="YZ10" s="5"/>
      <c r="ZA10" s="5"/>
      <c r="ZB10" s="5"/>
      <c r="ZC10" s="5"/>
      <c r="ZD10" s="5"/>
      <c r="ZE10" s="5"/>
      <c r="ZF10" s="5"/>
      <c r="ZG10" s="5"/>
      <c r="ZH10" s="5"/>
      <c r="ZI10" s="5"/>
      <c r="ZJ10" s="5"/>
      <c r="ZK10" s="5"/>
      <c r="ZL10" s="5"/>
      <c r="ZM10" s="5"/>
      <c r="ZN10" s="5"/>
      <c r="ZO10" s="5"/>
      <c r="ZP10" s="5"/>
      <c r="ZQ10" s="5"/>
      <c r="ZR10" s="5"/>
      <c r="ZS10" s="5"/>
      <c r="ZT10" s="5"/>
      <c r="ZU10" s="5"/>
      <c r="ZV10" s="5"/>
      <c r="ZW10" s="5"/>
      <c r="ZX10" s="5"/>
      <c r="ZY10" s="5"/>
      <c r="ZZ10" s="5"/>
      <c r="AAA10" s="5"/>
      <c r="AAB10" s="5"/>
      <c r="AAC10" s="5"/>
      <c r="AAD10" s="5"/>
      <c r="AAE10" s="5"/>
      <c r="AAF10" s="5"/>
      <c r="AAG10" s="5"/>
      <c r="AAH10" s="5"/>
      <c r="AAI10" s="5"/>
      <c r="AAJ10" s="5"/>
      <c r="AAK10" s="5"/>
      <c r="AAL10" s="5"/>
      <c r="AAM10" s="5"/>
      <c r="AAN10" s="5"/>
      <c r="AAO10" s="5"/>
      <c r="AAP10" s="5"/>
      <c r="AAQ10" s="5"/>
      <c r="AAR10" s="5"/>
      <c r="AAS10" s="5"/>
      <c r="AAT10" s="5"/>
      <c r="AAU10" s="5"/>
      <c r="AAV10" s="5"/>
      <c r="AAW10" s="5"/>
      <c r="AAX10" s="5"/>
      <c r="AAY10" s="5"/>
      <c r="AAZ10" s="5"/>
      <c r="ABA10" s="5"/>
      <c r="ABB10" s="5"/>
      <c r="ABC10" s="5"/>
      <c r="ABD10" s="5"/>
      <c r="ABE10" s="5"/>
      <c r="ABF10" s="5"/>
      <c r="ABG10" s="5"/>
      <c r="ABH10" s="5"/>
      <c r="ABI10" s="5"/>
      <c r="ABJ10" s="5"/>
      <c r="ABK10" s="5"/>
      <c r="ABL10" s="5"/>
      <c r="ABM10" s="5"/>
      <c r="ABN10" s="5"/>
      <c r="ABO10" s="5"/>
      <c r="ABP10" s="5"/>
      <c r="ABQ10" s="5"/>
      <c r="ABR10" s="5"/>
      <c r="ABS10" s="5"/>
      <c r="ABT10" s="5"/>
      <c r="ABU10" s="5"/>
      <c r="ABV10" s="5"/>
      <c r="ABW10" s="5"/>
      <c r="ABX10" s="5"/>
      <c r="ABY10" s="5"/>
      <c r="ABZ10" s="5"/>
      <c r="ACA10" s="5"/>
      <c r="ACB10" s="5"/>
      <c r="ACC10" s="5"/>
      <c r="ACD10" s="5"/>
      <c r="ACE10" s="5"/>
      <c r="ACF10" s="5"/>
      <c r="ACG10" s="5"/>
      <c r="ACH10" s="5"/>
      <c r="ACI10" s="5"/>
      <c r="ACJ10" s="5"/>
      <c r="ACK10" s="5"/>
      <c r="ACL10" s="5"/>
      <c r="ACM10" s="5"/>
      <c r="ACN10" s="5"/>
      <c r="ACO10" s="5"/>
      <c r="ACP10" s="5"/>
      <c r="ACQ10" s="5"/>
      <c r="ACR10" s="5"/>
      <c r="ACS10" s="5"/>
      <c r="ACT10" s="5"/>
      <c r="ACU10" s="5"/>
      <c r="ACV10" s="5"/>
      <c r="ACW10" s="5"/>
      <c r="ACX10" s="5"/>
      <c r="ACY10" s="5"/>
      <c r="ACZ10" s="5"/>
      <c r="ADA10" s="5"/>
      <c r="ADB10" s="5"/>
      <c r="ADC10" s="5"/>
      <c r="ADD10" s="5"/>
      <c r="ADE10" s="5"/>
      <c r="ADF10" s="5"/>
      <c r="ADG10" s="5"/>
      <c r="ADH10" s="5"/>
      <c r="ADI10" s="5"/>
      <c r="ADJ10" s="5"/>
      <c r="ADK10" s="5"/>
      <c r="ADL10" s="5"/>
      <c r="ADM10" s="5"/>
      <c r="ADN10" s="5"/>
      <c r="ADO10" s="5"/>
      <c r="ADP10" s="5"/>
      <c r="ADQ10" s="5"/>
      <c r="ADR10" s="5"/>
      <c r="ADS10" s="5"/>
      <c r="ADT10" s="5"/>
      <c r="ADU10" s="5"/>
      <c r="ADV10" s="5"/>
      <c r="ADW10" s="5"/>
      <c r="ADX10" s="5"/>
      <c r="ADY10" s="5"/>
      <c r="ADZ10" s="5"/>
      <c r="AEA10" s="5"/>
      <c r="AEB10" s="5"/>
      <c r="AEC10" s="5"/>
      <c r="AED10" s="5"/>
      <c r="AEE10" s="5"/>
      <c r="AEF10" s="5"/>
      <c r="AEG10" s="5"/>
      <c r="AEH10" s="5"/>
      <c r="AEI10" s="5"/>
      <c r="AEJ10" s="5"/>
      <c r="AEK10" s="5"/>
      <c r="AEL10" s="5"/>
      <c r="AEM10" s="5"/>
      <c r="AEN10" s="5"/>
      <c r="AEO10" s="5"/>
      <c r="AEP10" s="5"/>
      <c r="AEQ10" s="5"/>
      <c r="AER10" s="5"/>
      <c r="AES10" s="5"/>
      <c r="AET10" s="5"/>
      <c r="AEU10" s="5"/>
      <c r="AEV10" s="5"/>
      <c r="AEW10" s="5"/>
      <c r="AEX10" s="5"/>
      <c r="AEY10" s="5"/>
      <c r="AEZ10" s="5"/>
      <c r="AFA10" s="5"/>
      <c r="AFB10" s="5"/>
      <c r="AFC10" s="5"/>
      <c r="AFD10" s="5"/>
      <c r="AFE10" s="5"/>
      <c r="AFF10" s="5"/>
      <c r="AFG10" s="5"/>
      <c r="AFH10" s="5"/>
      <c r="AFI10" s="5"/>
      <c r="AFJ10" s="5"/>
      <c r="AFK10" s="5"/>
      <c r="AFL10" s="5"/>
      <c r="AFM10" s="5"/>
      <c r="AFN10" s="5"/>
      <c r="AFO10" s="5"/>
      <c r="AFP10" s="5"/>
      <c r="AFQ10" s="5"/>
      <c r="AFR10" s="5"/>
      <c r="AFS10" s="5"/>
      <c r="AFT10" s="5"/>
      <c r="AFU10" s="5"/>
      <c r="AFV10" s="5"/>
      <c r="AFW10" s="5"/>
      <c r="AFX10" s="5"/>
      <c r="AFY10" s="5"/>
      <c r="AFZ10" s="5"/>
      <c r="AGA10" s="5"/>
      <c r="AGB10" s="5"/>
      <c r="AGC10" s="5"/>
      <c r="AGD10" s="5"/>
      <c r="AGE10" s="5"/>
      <c r="AGF10" s="5"/>
      <c r="AGG10" s="5"/>
      <c r="AGH10" s="5"/>
      <c r="AGI10" s="5"/>
      <c r="AGJ10" s="5"/>
      <c r="AGK10" s="5"/>
      <c r="AGL10" s="5"/>
      <c r="AGM10" s="5"/>
      <c r="AGN10" s="5"/>
      <c r="AGO10" s="5"/>
      <c r="AGP10" s="5"/>
      <c r="AGQ10" s="5"/>
      <c r="AGR10" s="5"/>
      <c r="AGS10" s="5"/>
      <c r="AGT10" s="5"/>
      <c r="AGU10" s="5"/>
      <c r="AGV10" s="5"/>
      <c r="AGW10" s="5"/>
      <c r="AGX10" s="5"/>
      <c r="AGY10" s="5"/>
      <c r="AGZ10" s="5"/>
      <c r="AHA10" s="5"/>
      <c r="AHB10" s="5"/>
      <c r="AHC10" s="5"/>
      <c r="AHD10" s="5"/>
      <c r="AHE10" s="5"/>
      <c r="AHF10" s="5"/>
      <c r="AHG10" s="5"/>
      <c r="AHH10" s="5"/>
      <c r="AHI10" s="5"/>
      <c r="AHJ10" s="5"/>
      <c r="AHK10" s="5"/>
      <c r="AHL10" s="5"/>
      <c r="AHM10" s="5"/>
      <c r="AHN10" s="5"/>
      <c r="AHO10" s="5"/>
      <c r="AHP10" s="5"/>
      <c r="AHQ10" s="5"/>
      <c r="AHR10" s="5"/>
      <c r="AHS10" s="5"/>
      <c r="AHT10" s="5"/>
      <c r="AHU10" s="5"/>
      <c r="AHV10" s="5"/>
      <c r="AHW10" s="5"/>
      <c r="AHX10" s="5"/>
      <c r="AHY10" s="5"/>
      <c r="AHZ10" s="5"/>
      <c r="AIA10" s="5"/>
      <c r="AIB10" s="5"/>
      <c r="AIC10" s="5"/>
      <c r="AID10" s="5"/>
      <c r="AIE10" s="5"/>
      <c r="AIF10" s="5"/>
      <c r="AIG10" s="5"/>
      <c r="AIH10" s="5"/>
      <c r="AII10" s="5"/>
      <c r="AIJ10" s="5"/>
      <c r="AIK10" s="5"/>
      <c r="AIL10" s="5"/>
      <c r="AIM10" s="5"/>
      <c r="AIN10" s="5"/>
      <c r="AIO10" s="5"/>
      <c r="AIP10" s="5"/>
      <c r="AIQ10" s="5"/>
      <c r="AIR10" s="5"/>
      <c r="AIS10" s="5"/>
      <c r="AIT10" s="5"/>
      <c r="AIU10" s="5"/>
      <c r="AIV10" s="5"/>
      <c r="AIW10" s="5"/>
      <c r="AIX10" s="5"/>
      <c r="AIY10" s="5"/>
      <c r="AIZ10" s="5"/>
      <c r="AJA10" s="5"/>
      <c r="AJB10" s="5"/>
      <c r="AJC10" s="5"/>
      <c r="AJD10" s="5"/>
      <c r="AJE10" s="5"/>
      <c r="AJF10" s="5"/>
      <c r="AJG10" s="5"/>
      <c r="AJH10" s="5"/>
      <c r="AJI10" s="5"/>
      <c r="AJJ10" s="5"/>
      <c r="AJK10" s="5"/>
      <c r="AJL10" s="5"/>
      <c r="AJM10" s="5"/>
      <c r="AJN10" s="5"/>
      <c r="AJO10" s="5"/>
      <c r="AJP10" s="5"/>
      <c r="AJQ10" s="5"/>
      <c r="AJR10" s="5"/>
      <c r="AJS10" s="5"/>
      <c r="AJT10" s="5"/>
      <c r="AJU10" s="5"/>
      <c r="AJV10" s="5"/>
      <c r="AJW10" s="5"/>
      <c r="AJX10" s="5"/>
      <c r="AJY10" s="5"/>
      <c r="AJZ10" s="5"/>
      <c r="AKA10" s="5"/>
      <c r="AKB10" s="5"/>
      <c r="AKC10" s="5"/>
      <c r="AKD10" s="5"/>
      <c r="AKE10" s="5"/>
      <c r="AKF10" s="5"/>
      <c r="AKG10" s="5"/>
      <c r="AKH10" s="5"/>
      <c r="AKI10" s="5"/>
      <c r="AKJ10" s="5"/>
      <c r="AKK10" s="5"/>
      <c r="AKL10" s="5"/>
      <c r="AKM10" s="5"/>
      <c r="AKN10" s="5"/>
      <c r="AKO10" s="5"/>
      <c r="AKP10" s="5"/>
      <c r="AKQ10" s="5"/>
      <c r="AKR10" s="5"/>
      <c r="AKS10" s="5"/>
      <c r="AKT10" s="5"/>
      <c r="AKU10" s="5"/>
      <c r="AKV10" s="5"/>
      <c r="AKW10" s="5"/>
      <c r="AKX10" s="5"/>
      <c r="AKY10" s="5"/>
      <c r="AKZ10" s="5"/>
      <c r="ALA10" s="5"/>
      <c r="ALB10" s="5"/>
      <c r="ALC10" s="5"/>
      <c r="ALD10" s="5"/>
      <c r="ALE10" s="5"/>
      <c r="ALF10" s="5"/>
      <c r="ALG10" s="5"/>
      <c r="ALH10" s="5"/>
      <c r="ALI10" s="5"/>
      <c r="ALJ10" s="5"/>
      <c r="ALK10" s="5"/>
      <c r="ALL10" s="5"/>
      <c r="ALM10" s="5"/>
      <c r="ALN10" s="5"/>
      <c r="ALO10" s="5"/>
      <c r="ALP10" s="5"/>
      <c r="ALQ10" s="5"/>
      <c r="ALR10" s="5"/>
      <c r="ALS10" s="5"/>
      <c r="ALT10" s="5"/>
      <c r="ALU10" s="5"/>
      <c r="ALV10" s="5"/>
      <c r="ALW10" s="5"/>
      <c r="ALX10" s="5"/>
      <c r="ALY10" s="5"/>
      <c r="ALZ10" s="5"/>
      <c r="AMA10" s="5"/>
      <c r="AMB10" s="5"/>
      <c r="AMC10" s="5"/>
      <c r="AMD10" s="5"/>
      <c r="AME10" s="5"/>
      <c r="AMF10" s="5"/>
      <c r="AMG10" s="5"/>
      <c r="AMH10" s="5"/>
      <c r="AMI10" s="5"/>
      <c r="AMJ10" s="7"/>
    </row>
    <row r="11" spans="1:1024" x14ac:dyDescent="0.25">
      <c r="A11" s="5" t="s">
        <v>104</v>
      </c>
      <c r="B11" s="5"/>
      <c r="C11" s="5" t="s">
        <v>14</v>
      </c>
      <c r="D11" s="5" t="s">
        <v>15</v>
      </c>
      <c r="E11" s="5" t="s">
        <v>77</v>
      </c>
      <c r="F11" s="5" t="s">
        <v>78</v>
      </c>
      <c r="G11" s="5" t="s">
        <v>33</v>
      </c>
      <c r="H11" s="5" t="s">
        <v>105</v>
      </c>
      <c r="I11" s="5" t="s">
        <v>106</v>
      </c>
      <c r="J11" s="6">
        <v>729.3</v>
      </c>
      <c r="K11" s="5" t="s">
        <v>105</v>
      </c>
      <c r="L11" s="5" t="s">
        <v>106</v>
      </c>
      <c r="M11" s="5" t="s">
        <v>80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  <c r="SN11" s="5"/>
      <c r="SO11" s="5"/>
      <c r="SP11" s="5"/>
      <c r="SQ11" s="5"/>
      <c r="SR11" s="5"/>
      <c r="SS11" s="5"/>
      <c r="ST11" s="5"/>
      <c r="SU11" s="5"/>
      <c r="SV11" s="5"/>
      <c r="SW11" s="5"/>
      <c r="SX11" s="5"/>
      <c r="SY11" s="5"/>
      <c r="SZ11" s="5"/>
      <c r="TA11" s="5"/>
      <c r="TB11" s="5"/>
      <c r="TC11" s="5"/>
      <c r="TD11" s="5"/>
      <c r="TE11" s="5"/>
      <c r="TF11" s="5"/>
      <c r="TG11" s="5"/>
      <c r="TH11" s="5"/>
      <c r="TI11" s="5"/>
      <c r="TJ11" s="5"/>
      <c r="TK11" s="5"/>
      <c r="TL11" s="5"/>
      <c r="TM11" s="5"/>
      <c r="TN11" s="5"/>
      <c r="TO11" s="5"/>
      <c r="TP11" s="5"/>
      <c r="TQ11" s="5"/>
      <c r="TR11" s="5"/>
      <c r="TS11" s="5"/>
      <c r="TT11" s="5"/>
      <c r="TU11" s="5"/>
      <c r="TV11" s="5"/>
      <c r="TW11" s="5"/>
      <c r="TX11" s="5"/>
      <c r="TY11" s="5"/>
      <c r="TZ11" s="5"/>
      <c r="UA11" s="5"/>
      <c r="UB11" s="5"/>
      <c r="UC11" s="5"/>
      <c r="UD11" s="5"/>
      <c r="UE11" s="5"/>
      <c r="UF11" s="5"/>
      <c r="UG11" s="5"/>
      <c r="UH11" s="5"/>
      <c r="UI11" s="5"/>
      <c r="UJ11" s="5"/>
      <c r="UK11" s="5"/>
      <c r="UL11" s="5"/>
      <c r="UM11" s="5"/>
      <c r="UN11" s="5"/>
      <c r="UO11" s="5"/>
      <c r="UP11" s="5"/>
      <c r="UQ11" s="5"/>
      <c r="UR11" s="5"/>
      <c r="US11" s="5"/>
      <c r="UT11" s="5"/>
      <c r="UU11" s="5"/>
      <c r="UV11" s="5"/>
      <c r="UW11" s="5"/>
      <c r="UX11" s="5"/>
      <c r="UY11" s="5"/>
      <c r="UZ11" s="5"/>
      <c r="VA11" s="5"/>
      <c r="VB11" s="5"/>
      <c r="VC11" s="5"/>
      <c r="VD11" s="5"/>
      <c r="VE11" s="5"/>
      <c r="VF11" s="5"/>
      <c r="VG11" s="5"/>
      <c r="VH11" s="5"/>
      <c r="VI11" s="5"/>
      <c r="VJ11" s="5"/>
      <c r="VK11" s="5"/>
      <c r="VL11" s="5"/>
      <c r="VM11" s="5"/>
      <c r="VN11" s="5"/>
      <c r="VO11" s="5"/>
      <c r="VP11" s="5"/>
      <c r="VQ11" s="5"/>
      <c r="VR11" s="5"/>
      <c r="VS11" s="5"/>
      <c r="VT11" s="5"/>
      <c r="VU11" s="5"/>
      <c r="VV11" s="5"/>
      <c r="VW11" s="5"/>
      <c r="VX11" s="5"/>
      <c r="VY11" s="5"/>
      <c r="VZ11" s="5"/>
      <c r="WA11" s="5"/>
      <c r="WB11" s="5"/>
      <c r="WC11" s="5"/>
      <c r="WD11" s="5"/>
      <c r="WE11" s="5"/>
      <c r="WF11" s="5"/>
      <c r="WG11" s="5"/>
      <c r="WH11" s="5"/>
      <c r="WI11" s="5"/>
      <c r="WJ11" s="5"/>
      <c r="WK11" s="5"/>
      <c r="WL11" s="5"/>
      <c r="WM11" s="5"/>
      <c r="WN11" s="5"/>
      <c r="WO11" s="5"/>
      <c r="WP11" s="5"/>
      <c r="WQ11" s="5"/>
      <c r="WR11" s="5"/>
      <c r="WS11" s="5"/>
      <c r="WT11" s="5"/>
      <c r="WU11" s="5"/>
      <c r="WV11" s="5"/>
      <c r="WW11" s="5"/>
      <c r="WX11" s="5"/>
      <c r="WY11" s="5"/>
      <c r="WZ11" s="5"/>
      <c r="XA11" s="5"/>
      <c r="XB11" s="5"/>
      <c r="XC11" s="5"/>
      <c r="XD11" s="5"/>
      <c r="XE11" s="5"/>
      <c r="XF11" s="5"/>
      <c r="XG11" s="5"/>
      <c r="XH11" s="5"/>
      <c r="XI11" s="5"/>
      <c r="XJ11" s="5"/>
      <c r="XK11" s="5"/>
      <c r="XL11" s="5"/>
      <c r="XM11" s="5"/>
      <c r="XN11" s="5"/>
      <c r="XO11" s="5"/>
      <c r="XP11" s="5"/>
      <c r="XQ11" s="5"/>
      <c r="XR11" s="5"/>
      <c r="XS11" s="5"/>
      <c r="XT11" s="5"/>
      <c r="XU11" s="5"/>
      <c r="XV11" s="5"/>
      <c r="XW11" s="5"/>
      <c r="XX11" s="5"/>
      <c r="XY11" s="5"/>
      <c r="XZ11" s="5"/>
      <c r="YA11" s="5"/>
      <c r="YB11" s="5"/>
      <c r="YC11" s="5"/>
      <c r="YD11" s="5"/>
      <c r="YE11" s="5"/>
      <c r="YF11" s="5"/>
      <c r="YG11" s="5"/>
      <c r="YH11" s="5"/>
      <c r="YI11" s="5"/>
      <c r="YJ11" s="5"/>
      <c r="YK11" s="5"/>
      <c r="YL11" s="5"/>
      <c r="YM11" s="5"/>
      <c r="YN11" s="5"/>
      <c r="YO11" s="5"/>
      <c r="YP11" s="5"/>
      <c r="YQ11" s="5"/>
      <c r="YR11" s="5"/>
      <c r="YS11" s="5"/>
      <c r="YT11" s="5"/>
      <c r="YU11" s="5"/>
      <c r="YV11" s="5"/>
      <c r="YW11" s="5"/>
      <c r="YX11" s="5"/>
      <c r="YY11" s="5"/>
      <c r="YZ11" s="5"/>
      <c r="ZA11" s="5"/>
      <c r="ZB11" s="5"/>
      <c r="ZC11" s="5"/>
      <c r="ZD11" s="5"/>
      <c r="ZE11" s="5"/>
      <c r="ZF11" s="5"/>
      <c r="ZG11" s="5"/>
      <c r="ZH11" s="5"/>
      <c r="ZI11" s="5"/>
      <c r="ZJ11" s="5"/>
      <c r="ZK11" s="5"/>
      <c r="ZL11" s="5"/>
      <c r="ZM11" s="5"/>
      <c r="ZN11" s="5"/>
      <c r="ZO11" s="5"/>
      <c r="ZP11" s="5"/>
      <c r="ZQ11" s="5"/>
      <c r="ZR11" s="5"/>
      <c r="ZS11" s="5"/>
      <c r="ZT11" s="5"/>
      <c r="ZU11" s="5"/>
      <c r="ZV11" s="5"/>
      <c r="ZW11" s="5"/>
      <c r="ZX11" s="5"/>
      <c r="ZY11" s="5"/>
      <c r="ZZ11" s="5"/>
      <c r="AAA11" s="5"/>
      <c r="AAB11" s="5"/>
      <c r="AAC11" s="5"/>
      <c r="AAD11" s="5"/>
      <c r="AAE11" s="5"/>
      <c r="AAF11" s="5"/>
      <c r="AAG11" s="5"/>
      <c r="AAH11" s="5"/>
      <c r="AAI11" s="5"/>
      <c r="AAJ11" s="5"/>
      <c r="AAK11" s="5"/>
      <c r="AAL11" s="5"/>
      <c r="AAM11" s="5"/>
      <c r="AAN11" s="5"/>
      <c r="AAO11" s="5"/>
      <c r="AAP11" s="5"/>
      <c r="AAQ11" s="5"/>
      <c r="AAR11" s="5"/>
      <c r="AAS11" s="5"/>
      <c r="AAT11" s="5"/>
      <c r="AAU11" s="5"/>
      <c r="AAV11" s="5"/>
      <c r="AAW11" s="5"/>
      <c r="AAX11" s="5"/>
      <c r="AAY11" s="5"/>
      <c r="AAZ11" s="5"/>
      <c r="ABA11" s="5"/>
      <c r="ABB11" s="5"/>
      <c r="ABC11" s="5"/>
      <c r="ABD11" s="5"/>
      <c r="ABE11" s="5"/>
      <c r="ABF11" s="5"/>
      <c r="ABG11" s="5"/>
      <c r="ABH11" s="5"/>
      <c r="ABI11" s="5"/>
      <c r="ABJ11" s="5"/>
      <c r="ABK11" s="5"/>
      <c r="ABL11" s="5"/>
      <c r="ABM11" s="5"/>
      <c r="ABN11" s="5"/>
      <c r="ABO11" s="5"/>
      <c r="ABP11" s="5"/>
      <c r="ABQ11" s="5"/>
      <c r="ABR11" s="5"/>
      <c r="ABS11" s="5"/>
      <c r="ABT11" s="5"/>
      <c r="ABU11" s="5"/>
      <c r="ABV11" s="5"/>
      <c r="ABW11" s="5"/>
      <c r="ABX11" s="5"/>
      <c r="ABY11" s="5"/>
      <c r="ABZ11" s="5"/>
      <c r="ACA11" s="5"/>
      <c r="ACB11" s="5"/>
      <c r="ACC11" s="5"/>
      <c r="ACD11" s="5"/>
      <c r="ACE11" s="5"/>
      <c r="ACF11" s="5"/>
      <c r="ACG11" s="5"/>
      <c r="ACH11" s="5"/>
      <c r="ACI11" s="5"/>
      <c r="ACJ11" s="5"/>
      <c r="ACK11" s="5"/>
      <c r="ACL11" s="5"/>
      <c r="ACM11" s="5"/>
      <c r="ACN11" s="5"/>
      <c r="ACO11" s="5"/>
      <c r="ACP11" s="5"/>
      <c r="ACQ11" s="5"/>
      <c r="ACR11" s="5"/>
      <c r="ACS11" s="5"/>
      <c r="ACT11" s="5"/>
      <c r="ACU11" s="5"/>
      <c r="ACV11" s="5"/>
      <c r="ACW11" s="5"/>
      <c r="ACX11" s="5"/>
      <c r="ACY11" s="5"/>
      <c r="ACZ11" s="5"/>
      <c r="ADA11" s="5"/>
      <c r="ADB11" s="5"/>
      <c r="ADC11" s="5"/>
      <c r="ADD11" s="5"/>
      <c r="ADE11" s="5"/>
      <c r="ADF11" s="5"/>
      <c r="ADG11" s="5"/>
      <c r="ADH11" s="5"/>
      <c r="ADI11" s="5"/>
      <c r="ADJ11" s="5"/>
      <c r="ADK11" s="5"/>
      <c r="ADL11" s="5"/>
      <c r="ADM11" s="5"/>
      <c r="ADN11" s="5"/>
      <c r="ADO11" s="5"/>
      <c r="ADP11" s="5"/>
      <c r="ADQ11" s="5"/>
      <c r="ADR11" s="5"/>
      <c r="ADS11" s="5"/>
      <c r="ADT11" s="5"/>
      <c r="ADU11" s="5"/>
      <c r="ADV11" s="5"/>
      <c r="ADW11" s="5"/>
      <c r="ADX11" s="5"/>
      <c r="ADY11" s="5"/>
      <c r="ADZ11" s="5"/>
      <c r="AEA11" s="5"/>
      <c r="AEB11" s="5"/>
      <c r="AEC11" s="5"/>
      <c r="AED11" s="5"/>
      <c r="AEE11" s="5"/>
      <c r="AEF11" s="5"/>
      <c r="AEG11" s="5"/>
      <c r="AEH11" s="5"/>
      <c r="AEI11" s="5"/>
      <c r="AEJ11" s="5"/>
      <c r="AEK11" s="5"/>
      <c r="AEL11" s="5"/>
      <c r="AEM11" s="5"/>
      <c r="AEN11" s="5"/>
      <c r="AEO11" s="5"/>
      <c r="AEP11" s="5"/>
      <c r="AEQ11" s="5"/>
      <c r="AER11" s="5"/>
      <c r="AES11" s="5"/>
      <c r="AET11" s="5"/>
      <c r="AEU11" s="5"/>
      <c r="AEV11" s="5"/>
      <c r="AEW11" s="5"/>
      <c r="AEX11" s="5"/>
      <c r="AEY11" s="5"/>
      <c r="AEZ11" s="5"/>
      <c r="AFA11" s="5"/>
      <c r="AFB11" s="5"/>
      <c r="AFC11" s="5"/>
      <c r="AFD11" s="5"/>
      <c r="AFE11" s="5"/>
      <c r="AFF11" s="5"/>
      <c r="AFG11" s="5"/>
      <c r="AFH11" s="5"/>
      <c r="AFI11" s="5"/>
      <c r="AFJ11" s="5"/>
      <c r="AFK11" s="5"/>
      <c r="AFL11" s="5"/>
      <c r="AFM11" s="5"/>
      <c r="AFN11" s="5"/>
      <c r="AFO11" s="5"/>
      <c r="AFP11" s="5"/>
      <c r="AFQ11" s="5"/>
      <c r="AFR11" s="5"/>
      <c r="AFS11" s="5"/>
      <c r="AFT11" s="5"/>
      <c r="AFU11" s="5"/>
      <c r="AFV11" s="5"/>
      <c r="AFW11" s="5"/>
      <c r="AFX11" s="5"/>
      <c r="AFY11" s="5"/>
      <c r="AFZ11" s="5"/>
      <c r="AGA11" s="5"/>
      <c r="AGB11" s="5"/>
      <c r="AGC11" s="5"/>
      <c r="AGD11" s="5"/>
      <c r="AGE11" s="5"/>
      <c r="AGF11" s="5"/>
      <c r="AGG11" s="5"/>
      <c r="AGH11" s="5"/>
      <c r="AGI11" s="5"/>
      <c r="AGJ11" s="5"/>
      <c r="AGK11" s="5"/>
      <c r="AGL11" s="5"/>
      <c r="AGM11" s="5"/>
      <c r="AGN11" s="5"/>
      <c r="AGO11" s="5"/>
      <c r="AGP11" s="5"/>
      <c r="AGQ11" s="5"/>
      <c r="AGR11" s="5"/>
      <c r="AGS11" s="5"/>
      <c r="AGT11" s="5"/>
      <c r="AGU11" s="5"/>
      <c r="AGV11" s="5"/>
      <c r="AGW11" s="5"/>
      <c r="AGX11" s="5"/>
      <c r="AGY11" s="5"/>
      <c r="AGZ11" s="5"/>
      <c r="AHA11" s="5"/>
      <c r="AHB11" s="5"/>
      <c r="AHC11" s="5"/>
      <c r="AHD11" s="5"/>
      <c r="AHE11" s="5"/>
      <c r="AHF11" s="5"/>
      <c r="AHG11" s="5"/>
      <c r="AHH11" s="5"/>
      <c r="AHI11" s="5"/>
      <c r="AHJ11" s="5"/>
      <c r="AHK11" s="5"/>
      <c r="AHL11" s="5"/>
      <c r="AHM11" s="5"/>
      <c r="AHN11" s="5"/>
      <c r="AHO11" s="5"/>
      <c r="AHP11" s="5"/>
      <c r="AHQ11" s="5"/>
      <c r="AHR11" s="5"/>
      <c r="AHS11" s="5"/>
      <c r="AHT11" s="5"/>
      <c r="AHU11" s="5"/>
      <c r="AHV11" s="5"/>
      <c r="AHW11" s="5"/>
      <c r="AHX11" s="5"/>
      <c r="AHY11" s="5"/>
      <c r="AHZ11" s="5"/>
      <c r="AIA11" s="5"/>
      <c r="AIB11" s="5"/>
      <c r="AIC11" s="5"/>
      <c r="AID11" s="5"/>
      <c r="AIE11" s="5"/>
      <c r="AIF11" s="5"/>
      <c r="AIG11" s="5"/>
      <c r="AIH11" s="5"/>
      <c r="AII11" s="5"/>
      <c r="AIJ11" s="5"/>
      <c r="AIK11" s="5"/>
      <c r="AIL11" s="5"/>
      <c r="AIM11" s="5"/>
      <c r="AIN11" s="5"/>
      <c r="AIO11" s="5"/>
      <c r="AIP11" s="5"/>
      <c r="AIQ11" s="5"/>
      <c r="AIR11" s="5"/>
      <c r="AIS11" s="5"/>
      <c r="AIT11" s="5"/>
      <c r="AIU11" s="5"/>
      <c r="AIV11" s="5"/>
      <c r="AIW11" s="5"/>
      <c r="AIX11" s="5"/>
      <c r="AIY11" s="5"/>
      <c r="AIZ11" s="5"/>
      <c r="AJA11" s="5"/>
      <c r="AJB11" s="5"/>
      <c r="AJC11" s="5"/>
      <c r="AJD11" s="5"/>
      <c r="AJE11" s="5"/>
      <c r="AJF11" s="5"/>
      <c r="AJG11" s="5"/>
      <c r="AJH11" s="5"/>
      <c r="AJI11" s="5"/>
      <c r="AJJ11" s="5"/>
      <c r="AJK11" s="5"/>
      <c r="AJL11" s="5"/>
      <c r="AJM11" s="5"/>
      <c r="AJN11" s="5"/>
      <c r="AJO11" s="5"/>
      <c r="AJP11" s="5"/>
      <c r="AJQ11" s="5"/>
      <c r="AJR11" s="5"/>
      <c r="AJS11" s="5"/>
      <c r="AJT11" s="5"/>
      <c r="AJU11" s="5"/>
      <c r="AJV11" s="5"/>
      <c r="AJW11" s="5"/>
      <c r="AJX11" s="5"/>
      <c r="AJY11" s="5"/>
      <c r="AJZ11" s="5"/>
      <c r="AKA11" s="5"/>
      <c r="AKB11" s="5"/>
      <c r="AKC11" s="5"/>
      <c r="AKD11" s="5"/>
      <c r="AKE11" s="5"/>
      <c r="AKF11" s="5"/>
      <c r="AKG11" s="5"/>
      <c r="AKH11" s="5"/>
      <c r="AKI11" s="5"/>
      <c r="AKJ11" s="5"/>
      <c r="AKK11" s="5"/>
      <c r="AKL11" s="5"/>
      <c r="AKM11" s="5"/>
      <c r="AKN11" s="5"/>
      <c r="AKO11" s="5"/>
      <c r="AKP11" s="5"/>
      <c r="AKQ11" s="5"/>
      <c r="AKR11" s="5"/>
      <c r="AKS11" s="5"/>
      <c r="AKT11" s="5"/>
      <c r="AKU11" s="5"/>
      <c r="AKV11" s="5"/>
      <c r="AKW11" s="5"/>
      <c r="AKX11" s="5"/>
      <c r="AKY11" s="5"/>
      <c r="AKZ11" s="5"/>
      <c r="ALA11" s="5"/>
      <c r="ALB11" s="5"/>
      <c r="ALC11" s="5"/>
      <c r="ALD11" s="5"/>
      <c r="ALE11" s="5"/>
      <c r="ALF11" s="5"/>
      <c r="ALG11" s="5"/>
      <c r="ALH11" s="5"/>
      <c r="ALI11" s="5"/>
      <c r="ALJ11" s="5"/>
      <c r="ALK11" s="5"/>
      <c r="ALL11" s="5"/>
      <c r="ALM11" s="5"/>
      <c r="ALN11" s="5"/>
      <c r="ALO11" s="5"/>
      <c r="ALP11" s="5"/>
      <c r="ALQ11" s="5"/>
      <c r="ALR11" s="5"/>
      <c r="ALS11" s="5"/>
      <c r="ALT11" s="5"/>
      <c r="ALU11" s="5"/>
      <c r="ALV11" s="5"/>
      <c r="ALW11" s="5"/>
      <c r="ALX11" s="5"/>
      <c r="ALY11" s="5"/>
      <c r="ALZ11" s="5"/>
      <c r="AMA11" s="5"/>
      <c r="AMB11" s="5"/>
      <c r="AMC11" s="5"/>
      <c r="AMD11" s="5"/>
      <c r="AME11" s="5"/>
      <c r="AMF11" s="5"/>
      <c r="AMG11" s="5"/>
      <c r="AMH11" s="5"/>
      <c r="AMI11" s="5"/>
      <c r="AMJ11" s="7"/>
    </row>
    <row r="12" spans="1:1024" x14ac:dyDescent="0.25">
      <c r="A12" s="5" t="s">
        <v>107</v>
      </c>
      <c r="B12" s="5" t="s">
        <v>108</v>
      </c>
      <c r="C12" s="5" t="s">
        <v>14</v>
      </c>
      <c r="D12" s="5" t="s">
        <v>15</v>
      </c>
      <c r="E12" s="5" t="s">
        <v>77</v>
      </c>
      <c r="F12" s="5" t="s">
        <v>78</v>
      </c>
      <c r="G12" s="5" t="s">
        <v>53</v>
      </c>
      <c r="H12" s="5" t="s">
        <v>109</v>
      </c>
      <c r="I12" s="5" t="s">
        <v>109</v>
      </c>
      <c r="J12" s="6">
        <v>145.33000000000001</v>
      </c>
      <c r="K12" s="5" t="s">
        <v>109</v>
      </c>
      <c r="L12" s="5" t="s">
        <v>109</v>
      </c>
      <c r="M12" s="5" t="s">
        <v>80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  <c r="SN12" s="5"/>
      <c r="SO12" s="5"/>
      <c r="SP12" s="5"/>
      <c r="SQ12" s="5"/>
      <c r="SR12" s="5"/>
      <c r="SS12" s="5"/>
      <c r="ST12" s="5"/>
      <c r="SU12" s="5"/>
      <c r="SV12" s="5"/>
      <c r="SW12" s="5"/>
      <c r="SX12" s="5"/>
      <c r="SY12" s="5"/>
      <c r="SZ12" s="5"/>
      <c r="TA12" s="5"/>
      <c r="TB12" s="5"/>
      <c r="TC12" s="5"/>
      <c r="TD12" s="5"/>
      <c r="TE12" s="5"/>
      <c r="TF12" s="5"/>
      <c r="TG12" s="5"/>
      <c r="TH12" s="5"/>
      <c r="TI12" s="5"/>
      <c r="TJ12" s="5"/>
      <c r="TK12" s="5"/>
      <c r="TL12" s="5"/>
      <c r="TM12" s="5"/>
      <c r="TN12" s="5"/>
      <c r="TO12" s="5"/>
      <c r="TP12" s="5"/>
      <c r="TQ12" s="5"/>
      <c r="TR12" s="5"/>
      <c r="TS12" s="5"/>
      <c r="TT12" s="5"/>
      <c r="TU12" s="5"/>
      <c r="TV12" s="5"/>
      <c r="TW12" s="5"/>
      <c r="TX12" s="5"/>
      <c r="TY12" s="5"/>
      <c r="TZ12" s="5"/>
      <c r="UA12" s="5"/>
      <c r="UB12" s="5"/>
      <c r="UC12" s="5"/>
      <c r="UD12" s="5"/>
      <c r="UE12" s="5"/>
      <c r="UF12" s="5"/>
      <c r="UG12" s="5"/>
      <c r="UH12" s="5"/>
      <c r="UI12" s="5"/>
      <c r="UJ12" s="5"/>
      <c r="UK12" s="5"/>
      <c r="UL12" s="5"/>
      <c r="UM12" s="5"/>
      <c r="UN12" s="5"/>
      <c r="UO12" s="5"/>
      <c r="UP12" s="5"/>
      <c r="UQ12" s="5"/>
      <c r="UR12" s="5"/>
      <c r="US12" s="5"/>
      <c r="UT12" s="5"/>
      <c r="UU12" s="5"/>
      <c r="UV12" s="5"/>
      <c r="UW12" s="5"/>
      <c r="UX12" s="5"/>
      <c r="UY12" s="5"/>
      <c r="UZ12" s="5"/>
      <c r="VA12" s="5"/>
      <c r="VB12" s="5"/>
      <c r="VC12" s="5"/>
      <c r="VD12" s="5"/>
      <c r="VE12" s="5"/>
      <c r="VF12" s="5"/>
      <c r="VG12" s="5"/>
      <c r="VH12" s="5"/>
      <c r="VI12" s="5"/>
      <c r="VJ12" s="5"/>
      <c r="VK12" s="5"/>
      <c r="VL12" s="5"/>
      <c r="VM12" s="5"/>
      <c r="VN12" s="5"/>
      <c r="VO12" s="5"/>
      <c r="VP12" s="5"/>
      <c r="VQ12" s="5"/>
      <c r="VR12" s="5"/>
      <c r="VS12" s="5"/>
      <c r="VT12" s="5"/>
      <c r="VU12" s="5"/>
      <c r="VV12" s="5"/>
      <c r="VW12" s="5"/>
      <c r="VX12" s="5"/>
      <c r="VY12" s="5"/>
      <c r="VZ12" s="5"/>
      <c r="WA12" s="5"/>
      <c r="WB12" s="5"/>
      <c r="WC12" s="5"/>
      <c r="WD12" s="5"/>
      <c r="WE12" s="5"/>
      <c r="WF12" s="5"/>
      <c r="WG12" s="5"/>
      <c r="WH12" s="5"/>
      <c r="WI12" s="5"/>
      <c r="WJ12" s="5"/>
      <c r="WK12" s="5"/>
      <c r="WL12" s="5"/>
      <c r="WM12" s="5"/>
      <c r="WN12" s="5"/>
      <c r="WO12" s="5"/>
      <c r="WP12" s="5"/>
      <c r="WQ12" s="5"/>
      <c r="WR12" s="5"/>
      <c r="WS12" s="5"/>
      <c r="WT12" s="5"/>
      <c r="WU12" s="5"/>
      <c r="WV12" s="5"/>
      <c r="WW12" s="5"/>
      <c r="WX12" s="5"/>
      <c r="WY12" s="5"/>
      <c r="WZ12" s="5"/>
      <c r="XA12" s="5"/>
      <c r="XB12" s="5"/>
      <c r="XC12" s="5"/>
      <c r="XD12" s="5"/>
      <c r="XE12" s="5"/>
      <c r="XF12" s="5"/>
      <c r="XG12" s="5"/>
      <c r="XH12" s="5"/>
      <c r="XI12" s="5"/>
      <c r="XJ12" s="5"/>
      <c r="XK12" s="5"/>
      <c r="XL12" s="5"/>
      <c r="XM12" s="5"/>
      <c r="XN12" s="5"/>
      <c r="XO12" s="5"/>
      <c r="XP12" s="5"/>
      <c r="XQ12" s="5"/>
      <c r="XR12" s="5"/>
      <c r="XS12" s="5"/>
      <c r="XT12" s="5"/>
      <c r="XU12" s="5"/>
      <c r="XV12" s="5"/>
      <c r="XW12" s="5"/>
      <c r="XX12" s="5"/>
      <c r="XY12" s="5"/>
      <c r="XZ12" s="5"/>
      <c r="YA12" s="5"/>
      <c r="YB12" s="5"/>
      <c r="YC12" s="5"/>
      <c r="YD12" s="5"/>
      <c r="YE12" s="5"/>
      <c r="YF12" s="5"/>
      <c r="YG12" s="5"/>
      <c r="YH12" s="5"/>
      <c r="YI12" s="5"/>
      <c r="YJ12" s="5"/>
      <c r="YK12" s="5"/>
      <c r="YL12" s="5"/>
      <c r="YM12" s="5"/>
      <c r="YN12" s="5"/>
      <c r="YO12" s="5"/>
      <c r="YP12" s="5"/>
      <c r="YQ12" s="5"/>
      <c r="YR12" s="5"/>
      <c r="YS12" s="5"/>
      <c r="YT12" s="5"/>
      <c r="YU12" s="5"/>
      <c r="YV12" s="5"/>
      <c r="YW12" s="5"/>
      <c r="YX12" s="5"/>
      <c r="YY12" s="5"/>
      <c r="YZ12" s="5"/>
      <c r="ZA12" s="5"/>
      <c r="ZB12" s="5"/>
      <c r="ZC12" s="5"/>
      <c r="ZD12" s="5"/>
      <c r="ZE12" s="5"/>
      <c r="ZF12" s="5"/>
      <c r="ZG12" s="5"/>
      <c r="ZH12" s="5"/>
      <c r="ZI12" s="5"/>
      <c r="ZJ12" s="5"/>
      <c r="ZK12" s="5"/>
      <c r="ZL12" s="5"/>
      <c r="ZM12" s="5"/>
      <c r="ZN12" s="5"/>
      <c r="ZO12" s="5"/>
      <c r="ZP12" s="5"/>
      <c r="ZQ12" s="5"/>
      <c r="ZR12" s="5"/>
      <c r="ZS12" s="5"/>
      <c r="ZT12" s="5"/>
      <c r="ZU12" s="5"/>
      <c r="ZV12" s="5"/>
      <c r="ZW12" s="5"/>
      <c r="ZX12" s="5"/>
      <c r="ZY12" s="5"/>
      <c r="ZZ12" s="5"/>
      <c r="AAA12" s="5"/>
      <c r="AAB12" s="5"/>
      <c r="AAC12" s="5"/>
      <c r="AAD12" s="5"/>
      <c r="AAE12" s="5"/>
      <c r="AAF12" s="5"/>
      <c r="AAG12" s="5"/>
      <c r="AAH12" s="5"/>
      <c r="AAI12" s="5"/>
      <c r="AAJ12" s="5"/>
      <c r="AAK12" s="5"/>
      <c r="AAL12" s="5"/>
      <c r="AAM12" s="5"/>
      <c r="AAN12" s="5"/>
      <c r="AAO12" s="5"/>
      <c r="AAP12" s="5"/>
      <c r="AAQ12" s="5"/>
      <c r="AAR12" s="5"/>
      <c r="AAS12" s="5"/>
      <c r="AAT12" s="5"/>
      <c r="AAU12" s="5"/>
      <c r="AAV12" s="5"/>
      <c r="AAW12" s="5"/>
      <c r="AAX12" s="5"/>
      <c r="AAY12" s="5"/>
      <c r="AAZ12" s="5"/>
      <c r="ABA12" s="5"/>
      <c r="ABB12" s="5"/>
      <c r="ABC12" s="5"/>
      <c r="ABD12" s="5"/>
      <c r="ABE12" s="5"/>
      <c r="ABF12" s="5"/>
      <c r="ABG12" s="5"/>
      <c r="ABH12" s="5"/>
      <c r="ABI12" s="5"/>
      <c r="ABJ12" s="5"/>
      <c r="ABK12" s="5"/>
      <c r="ABL12" s="5"/>
      <c r="ABM12" s="5"/>
      <c r="ABN12" s="5"/>
      <c r="ABO12" s="5"/>
      <c r="ABP12" s="5"/>
      <c r="ABQ12" s="5"/>
      <c r="ABR12" s="5"/>
      <c r="ABS12" s="5"/>
      <c r="ABT12" s="5"/>
      <c r="ABU12" s="5"/>
      <c r="ABV12" s="5"/>
      <c r="ABW12" s="5"/>
      <c r="ABX12" s="5"/>
      <c r="ABY12" s="5"/>
      <c r="ABZ12" s="5"/>
      <c r="ACA12" s="5"/>
      <c r="ACB12" s="5"/>
      <c r="ACC12" s="5"/>
      <c r="ACD12" s="5"/>
      <c r="ACE12" s="5"/>
      <c r="ACF12" s="5"/>
      <c r="ACG12" s="5"/>
      <c r="ACH12" s="5"/>
      <c r="ACI12" s="5"/>
      <c r="ACJ12" s="5"/>
      <c r="ACK12" s="5"/>
      <c r="ACL12" s="5"/>
      <c r="ACM12" s="5"/>
      <c r="ACN12" s="5"/>
      <c r="ACO12" s="5"/>
      <c r="ACP12" s="5"/>
      <c r="ACQ12" s="5"/>
      <c r="ACR12" s="5"/>
      <c r="ACS12" s="5"/>
      <c r="ACT12" s="5"/>
      <c r="ACU12" s="5"/>
      <c r="ACV12" s="5"/>
      <c r="ACW12" s="5"/>
      <c r="ACX12" s="5"/>
      <c r="ACY12" s="5"/>
      <c r="ACZ12" s="5"/>
      <c r="ADA12" s="5"/>
      <c r="ADB12" s="5"/>
      <c r="ADC12" s="5"/>
      <c r="ADD12" s="5"/>
      <c r="ADE12" s="5"/>
      <c r="ADF12" s="5"/>
      <c r="ADG12" s="5"/>
      <c r="ADH12" s="5"/>
      <c r="ADI12" s="5"/>
      <c r="ADJ12" s="5"/>
      <c r="ADK12" s="5"/>
      <c r="ADL12" s="5"/>
      <c r="ADM12" s="5"/>
      <c r="ADN12" s="5"/>
      <c r="ADO12" s="5"/>
      <c r="ADP12" s="5"/>
      <c r="ADQ12" s="5"/>
      <c r="ADR12" s="5"/>
      <c r="ADS12" s="5"/>
      <c r="ADT12" s="5"/>
      <c r="ADU12" s="5"/>
      <c r="ADV12" s="5"/>
      <c r="ADW12" s="5"/>
      <c r="ADX12" s="5"/>
      <c r="ADY12" s="5"/>
      <c r="ADZ12" s="5"/>
      <c r="AEA12" s="5"/>
      <c r="AEB12" s="5"/>
      <c r="AEC12" s="5"/>
      <c r="AED12" s="5"/>
      <c r="AEE12" s="5"/>
      <c r="AEF12" s="5"/>
      <c r="AEG12" s="5"/>
      <c r="AEH12" s="5"/>
      <c r="AEI12" s="5"/>
      <c r="AEJ12" s="5"/>
      <c r="AEK12" s="5"/>
      <c r="AEL12" s="5"/>
      <c r="AEM12" s="5"/>
      <c r="AEN12" s="5"/>
      <c r="AEO12" s="5"/>
      <c r="AEP12" s="5"/>
      <c r="AEQ12" s="5"/>
      <c r="AER12" s="5"/>
      <c r="AES12" s="5"/>
      <c r="AET12" s="5"/>
      <c r="AEU12" s="5"/>
      <c r="AEV12" s="5"/>
      <c r="AEW12" s="5"/>
      <c r="AEX12" s="5"/>
      <c r="AEY12" s="5"/>
      <c r="AEZ12" s="5"/>
      <c r="AFA12" s="5"/>
      <c r="AFB12" s="5"/>
      <c r="AFC12" s="5"/>
      <c r="AFD12" s="5"/>
      <c r="AFE12" s="5"/>
      <c r="AFF12" s="5"/>
      <c r="AFG12" s="5"/>
      <c r="AFH12" s="5"/>
      <c r="AFI12" s="5"/>
      <c r="AFJ12" s="5"/>
      <c r="AFK12" s="5"/>
      <c r="AFL12" s="5"/>
      <c r="AFM12" s="5"/>
      <c r="AFN12" s="5"/>
      <c r="AFO12" s="5"/>
      <c r="AFP12" s="5"/>
      <c r="AFQ12" s="5"/>
      <c r="AFR12" s="5"/>
      <c r="AFS12" s="5"/>
      <c r="AFT12" s="5"/>
      <c r="AFU12" s="5"/>
      <c r="AFV12" s="5"/>
      <c r="AFW12" s="5"/>
      <c r="AFX12" s="5"/>
      <c r="AFY12" s="5"/>
      <c r="AFZ12" s="5"/>
      <c r="AGA12" s="5"/>
      <c r="AGB12" s="5"/>
      <c r="AGC12" s="5"/>
      <c r="AGD12" s="5"/>
      <c r="AGE12" s="5"/>
      <c r="AGF12" s="5"/>
      <c r="AGG12" s="5"/>
      <c r="AGH12" s="5"/>
      <c r="AGI12" s="5"/>
      <c r="AGJ12" s="5"/>
      <c r="AGK12" s="5"/>
      <c r="AGL12" s="5"/>
      <c r="AGM12" s="5"/>
      <c r="AGN12" s="5"/>
      <c r="AGO12" s="5"/>
      <c r="AGP12" s="5"/>
      <c r="AGQ12" s="5"/>
      <c r="AGR12" s="5"/>
      <c r="AGS12" s="5"/>
      <c r="AGT12" s="5"/>
      <c r="AGU12" s="5"/>
      <c r="AGV12" s="5"/>
      <c r="AGW12" s="5"/>
      <c r="AGX12" s="5"/>
      <c r="AGY12" s="5"/>
      <c r="AGZ12" s="5"/>
      <c r="AHA12" s="5"/>
      <c r="AHB12" s="5"/>
      <c r="AHC12" s="5"/>
      <c r="AHD12" s="5"/>
      <c r="AHE12" s="5"/>
      <c r="AHF12" s="5"/>
      <c r="AHG12" s="5"/>
      <c r="AHH12" s="5"/>
      <c r="AHI12" s="5"/>
      <c r="AHJ12" s="5"/>
      <c r="AHK12" s="5"/>
      <c r="AHL12" s="5"/>
      <c r="AHM12" s="5"/>
      <c r="AHN12" s="5"/>
      <c r="AHO12" s="5"/>
      <c r="AHP12" s="5"/>
      <c r="AHQ12" s="5"/>
      <c r="AHR12" s="5"/>
      <c r="AHS12" s="5"/>
      <c r="AHT12" s="5"/>
      <c r="AHU12" s="5"/>
      <c r="AHV12" s="5"/>
      <c r="AHW12" s="5"/>
      <c r="AHX12" s="5"/>
      <c r="AHY12" s="5"/>
      <c r="AHZ12" s="5"/>
      <c r="AIA12" s="5"/>
      <c r="AIB12" s="5"/>
      <c r="AIC12" s="5"/>
      <c r="AID12" s="5"/>
      <c r="AIE12" s="5"/>
      <c r="AIF12" s="5"/>
      <c r="AIG12" s="5"/>
      <c r="AIH12" s="5"/>
      <c r="AII12" s="5"/>
      <c r="AIJ12" s="5"/>
      <c r="AIK12" s="5"/>
      <c r="AIL12" s="5"/>
      <c r="AIM12" s="5"/>
      <c r="AIN12" s="5"/>
      <c r="AIO12" s="5"/>
      <c r="AIP12" s="5"/>
      <c r="AIQ12" s="5"/>
      <c r="AIR12" s="5"/>
      <c r="AIS12" s="5"/>
      <c r="AIT12" s="5"/>
      <c r="AIU12" s="5"/>
      <c r="AIV12" s="5"/>
      <c r="AIW12" s="5"/>
      <c r="AIX12" s="5"/>
      <c r="AIY12" s="5"/>
      <c r="AIZ12" s="5"/>
      <c r="AJA12" s="5"/>
      <c r="AJB12" s="5"/>
      <c r="AJC12" s="5"/>
      <c r="AJD12" s="5"/>
      <c r="AJE12" s="5"/>
      <c r="AJF12" s="5"/>
      <c r="AJG12" s="5"/>
      <c r="AJH12" s="5"/>
      <c r="AJI12" s="5"/>
      <c r="AJJ12" s="5"/>
      <c r="AJK12" s="5"/>
      <c r="AJL12" s="5"/>
      <c r="AJM12" s="5"/>
      <c r="AJN12" s="5"/>
      <c r="AJO12" s="5"/>
      <c r="AJP12" s="5"/>
      <c r="AJQ12" s="5"/>
      <c r="AJR12" s="5"/>
      <c r="AJS12" s="5"/>
      <c r="AJT12" s="5"/>
      <c r="AJU12" s="5"/>
      <c r="AJV12" s="5"/>
      <c r="AJW12" s="5"/>
      <c r="AJX12" s="5"/>
      <c r="AJY12" s="5"/>
      <c r="AJZ12" s="5"/>
      <c r="AKA12" s="5"/>
      <c r="AKB12" s="5"/>
      <c r="AKC12" s="5"/>
      <c r="AKD12" s="5"/>
      <c r="AKE12" s="5"/>
      <c r="AKF12" s="5"/>
      <c r="AKG12" s="5"/>
      <c r="AKH12" s="5"/>
      <c r="AKI12" s="5"/>
      <c r="AKJ12" s="5"/>
      <c r="AKK12" s="5"/>
      <c r="AKL12" s="5"/>
      <c r="AKM12" s="5"/>
      <c r="AKN12" s="5"/>
      <c r="AKO12" s="5"/>
      <c r="AKP12" s="5"/>
      <c r="AKQ12" s="5"/>
      <c r="AKR12" s="5"/>
      <c r="AKS12" s="5"/>
      <c r="AKT12" s="5"/>
      <c r="AKU12" s="5"/>
      <c r="AKV12" s="5"/>
      <c r="AKW12" s="5"/>
      <c r="AKX12" s="5"/>
      <c r="AKY12" s="5"/>
      <c r="AKZ12" s="5"/>
      <c r="ALA12" s="5"/>
      <c r="ALB12" s="5"/>
      <c r="ALC12" s="5"/>
      <c r="ALD12" s="5"/>
      <c r="ALE12" s="5"/>
      <c r="ALF12" s="5"/>
      <c r="ALG12" s="5"/>
      <c r="ALH12" s="5"/>
      <c r="ALI12" s="5"/>
      <c r="ALJ12" s="5"/>
      <c r="ALK12" s="5"/>
      <c r="ALL12" s="5"/>
      <c r="ALM12" s="5"/>
      <c r="ALN12" s="5"/>
      <c r="ALO12" s="5"/>
      <c r="ALP12" s="5"/>
      <c r="ALQ12" s="5"/>
      <c r="ALR12" s="5"/>
      <c r="ALS12" s="5"/>
      <c r="ALT12" s="5"/>
      <c r="ALU12" s="5"/>
      <c r="ALV12" s="5"/>
      <c r="ALW12" s="5"/>
      <c r="ALX12" s="5"/>
      <c r="ALY12" s="5"/>
      <c r="ALZ12" s="5"/>
      <c r="AMA12" s="5"/>
      <c r="AMB12" s="5"/>
      <c r="AMC12" s="5"/>
      <c r="AMD12" s="5"/>
      <c r="AME12" s="5"/>
      <c r="AMF12" s="5"/>
      <c r="AMG12" s="5"/>
      <c r="AMH12" s="5"/>
      <c r="AMI12" s="5"/>
      <c r="AMJ12" s="7"/>
    </row>
    <row r="13" spans="1:1024" x14ac:dyDescent="0.25">
      <c r="A13" s="5" t="s">
        <v>110</v>
      </c>
      <c r="B13" s="5"/>
      <c r="C13" s="5" t="s">
        <v>14</v>
      </c>
      <c r="D13" s="5" t="s">
        <v>15</v>
      </c>
      <c r="E13" s="5" t="s">
        <v>77</v>
      </c>
      <c r="F13" s="5" t="s">
        <v>78</v>
      </c>
      <c r="G13" s="5" t="s">
        <v>43</v>
      </c>
      <c r="H13" s="5" t="s">
        <v>31</v>
      </c>
      <c r="I13" s="5" t="s">
        <v>34</v>
      </c>
      <c r="J13" s="6">
        <v>507.95</v>
      </c>
      <c r="K13" s="5" t="s">
        <v>31</v>
      </c>
      <c r="L13" s="5" t="s">
        <v>34</v>
      </c>
      <c r="M13" s="5" t="s">
        <v>80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  <c r="SN13" s="5"/>
      <c r="SO13" s="5"/>
      <c r="SP13" s="5"/>
      <c r="SQ13" s="5"/>
      <c r="SR13" s="5"/>
      <c r="SS13" s="5"/>
      <c r="ST13" s="5"/>
      <c r="SU13" s="5"/>
      <c r="SV13" s="5"/>
      <c r="SW13" s="5"/>
      <c r="SX13" s="5"/>
      <c r="SY13" s="5"/>
      <c r="SZ13" s="5"/>
      <c r="TA13" s="5"/>
      <c r="TB13" s="5"/>
      <c r="TC13" s="5"/>
      <c r="TD13" s="5"/>
      <c r="TE13" s="5"/>
      <c r="TF13" s="5"/>
      <c r="TG13" s="5"/>
      <c r="TH13" s="5"/>
      <c r="TI13" s="5"/>
      <c r="TJ13" s="5"/>
      <c r="TK13" s="5"/>
      <c r="TL13" s="5"/>
      <c r="TM13" s="5"/>
      <c r="TN13" s="5"/>
      <c r="TO13" s="5"/>
      <c r="TP13" s="5"/>
      <c r="TQ13" s="5"/>
      <c r="TR13" s="5"/>
      <c r="TS13" s="5"/>
      <c r="TT13" s="5"/>
      <c r="TU13" s="5"/>
      <c r="TV13" s="5"/>
      <c r="TW13" s="5"/>
      <c r="TX13" s="5"/>
      <c r="TY13" s="5"/>
      <c r="TZ13" s="5"/>
      <c r="UA13" s="5"/>
      <c r="UB13" s="5"/>
      <c r="UC13" s="5"/>
      <c r="UD13" s="5"/>
      <c r="UE13" s="5"/>
      <c r="UF13" s="5"/>
      <c r="UG13" s="5"/>
      <c r="UH13" s="5"/>
      <c r="UI13" s="5"/>
      <c r="UJ13" s="5"/>
      <c r="UK13" s="5"/>
      <c r="UL13" s="5"/>
      <c r="UM13" s="5"/>
      <c r="UN13" s="5"/>
      <c r="UO13" s="5"/>
      <c r="UP13" s="5"/>
      <c r="UQ13" s="5"/>
      <c r="UR13" s="5"/>
      <c r="US13" s="5"/>
      <c r="UT13" s="5"/>
      <c r="UU13" s="5"/>
      <c r="UV13" s="5"/>
      <c r="UW13" s="5"/>
      <c r="UX13" s="5"/>
      <c r="UY13" s="5"/>
      <c r="UZ13" s="5"/>
      <c r="VA13" s="5"/>
      <c r="VB13" s="5"/>
      <c r="VC13" s="5"/>
      <c r="VD13" s="5"/>
      <c r="VE13" s="5"/>
      <c r="VF13" s="5"/>
      <c r="VG13" s="5"/>
      <c r="VH13" s="5"/>
      <c r="VI13" s="5"/>
      <c r="VJ13" s="5"/>
      <c r="VK13" s="5"/>
      <c r="VL13" s="5"/>
      <c r="VM13" s="5"/>
      <c r="VN13" s="5"/>
      <c r="VO13" s="5"/>
      <c r="VP13" s="5"/>
      <c r="VQ13" s="5"/>
      <c r="VR13" s="5"/>
      <c r="VS13" s="5"/>
      <c r="VT13" s="5"/>
      <c r="VU13" s="5"/>
      <c r="VV13" s="5"/>
      <c r="VW13" s="5"/>
      <c r="VX13" s="5"/>
      <c r="VY13" s="5"/>
      <c r="VZ13" s="5"/>
      <c r="WA13" s="5"/>
      <c r="WB13" s="5"/>
      <c r="WC13" s="5"/>
      <c r="WD13" s="5"/>
      <c r="WE13" s="5"/>
      <c r="WF13" s="5"/>
      <c r="WG13" s="5"/>
      <c r="WH13" s="5"/>
      <c r="WI13" s="5"/>
      <c r="WJ13" s="5"/>
      <c r="WK13" s="5"/>
      <c r="WL13" s="5"/>
      <c r="WM13" s="5"/>
      <c r="WN13" s="5"/>
      <c r="WO13" s="5"/>
      <c r="WP13" s="5"/>
      <c r="WQ13" s="5"/>
      <c r="WR13" s="5"/>
      <c r="WS13" s="5"/>
      <c r="WT13" s="5"/>
      <c r="WU13" s="5"/>
      <c r="WV13" s="5"/>
      <c r="WW13" s="5"/>
      <c r="WX13" s="5"/>
      <c r="WY13" s="5"/>
      <c r="WZ13" s="5"/>
      <c r="XA13" s="5"/>
      <c r="XB13" s="5"/>
      <c r="XC13" s="5"/>
      <c r="XD13" s="5"/>
      <c r="XE13" s="5"/>
      <c r="XF13" s="5"/>
      <c r="XG13" s="5"/>
      <c r="XH13" s="5"/>
      <c r="XI13" s="5"/>
      <c r="XJ13" s="5"/>
      <c r="XK13" s="5"/>
      <c r="XL13" s="5"/>
      <c r="XM13" s="5"/>
      <c r="XN13" s="5"/>
      <c r="XO13" s="5"/>
      <c r="XP13" s="5"/>
      <c r="XQ13" s="5"/>
      <c r="XR13" s="5"/>
      <c r="XS13" s="5"/>
      <c r="XT13" s="5"/>
      <c r="XU13" s="5"/>
      <c r="XV13" s="5"/>
      <c r="XW13" s="5"/>
      <c r="XX13" s="5"/>
      <c r="XY13" s="5"/>
      <c r="XZ13" s="5"/>
      <c r="YA13" s="5"/>
      <c r="YB13" s="5"/>
      <c r="YC13" s="5"/>
      <c r="YD13" s="5"/>
      <c r="YE13" s="5"/>
      <c r="YF13" s="5"/>
      <c r="YG13" s="5"/>
      <c r="YH13" s="5"/>
      <c r="YI13" s="5"/>
      <c r="YJ13" s="5"/>
      <c r="YK13" s="5"/>
      <c r="YL13" s="5"/>
      <c r="YM13" s="5"/>
      <c r="YN13" s="5"/>
      <c r="YO13" s="5"/>
      <c r="YP13" s="5"/>
      <c r="YQ13" s="5"/>
      <c r="YR13" s="5"/>
      <c r="YS13" s="5"/>
      <c r="YT13" s="5"/>
      <c r="YU13" s="5"/>
      <c r="YV13" s="5"/>
      <c r="YW13" s="5"/>
      <c r="YX13" s="5"/>
      <c r="YY13" s="5"/>
      <c r="YZ13" s="5"/>
      <c r="ZA13" s="5"/>
      <c r="ZB13" s="5"/>
      <c r="ZC13" s="5"/>
      <c r="ZD13" s="5"/>
      <c r="ZE13" s="5"/>
      <c r="ZF13" s="5"/>
      <c r="ZG13" s="5"/>
      <c r="ZH13" s="5"/>
      <c r="ZI13" s="5"/>
      <c r="ZJ13" s="5"/>
      <c r="ZK13" s="5"/>
      <c r="ZL13" s="5"/>
      <c r="ZM13" s="5"/>
      <c r="ZN13" s="5"/>
      <c r="ZO13" s="5"/>
      <c r="ZP13" s="5"/>
      <c r="ZQ13" s="5"/>
      <c r="ZR13" s="5"/>
      <c r="ZS13" s="5"/>
      <c r="ZT13" s="5"/>
      <c r="ZU13" s="5"/>
      <c r="ZV13" s="5"/>
      <c r="ZW13" s="5"/>
      <c r="ZX13" s="5"/>
      <c r="ZY13" s="5"/>
      <c r="ZZ13" s="5"/>
      <c r="AAA13" s="5"/>
      <c r="AAB13" s="5"/>
      <c r="AAC13" s="5"/>
      <c r="AAD13" s="5"/>
      <c r="AAE13" s="5"/>
      <c r="AAF13" s="5"/>
      <c r="AAG13" s="5"/>
      <c r="AAH13" s="5"/>
      <c r="AAI13" s="5"/>
      <c r="AAJ13" s="5"/>
      <c r="AAK13" s="5"/>
      <c r="AAL13" s="5"/>
      <c r="AAM13" s="5"/>
      <c r="AAN13" s="5"/>
      <c r="AAO13" s="5"/>
      <c r="AAP13" s="5"/>
      <c r="AAQ13" s="5"/>
      <c r="AAR13" s="5"/>
      <c r="AAS13" s="5"/>
      <c r="AAT13" s="5"/>
      <c r="AAU13" s="5"/>
      <c r="AAV13" s="5"/>
      <c r="AAW13" s="5"/>
      <c r="AAX13" s="5"/>
      <c r="AAY13" s="5"/>
      <c r="AAZ13" s="5"/>
      <c r="ABA13" s="5"/>
      <c r="ABB13" s="5"/>
      <c r="ABC13" s="5"/>
      <c r="ABD13" s="5"/>
      <c r="ABE13" s="5"/>
      <c r="ABF13" s="5"/>
      <c r="ABG13" s="5"/>
      <c r="ABH13" s="5"/>
      <c r="ABI13" s="5"/>
      <c r="ABJ13" s="5"/>
      <c r="ABK13" s="5"/>
      <c r="ABL13" s="5"/>
      <c r="ABM13" s="5"/>
      <c r="ABN13" s="5"/>
      <c r="ABO13" s="5"/>
      <c r="ABP13" s="5"/>
      <c r="ABQ13" s="5"/>
      <c r="ABR13" s="5"/>
      <c r="ABS13" s="5"/>
      <c r="ABT13" s="5"/>
      <c r="ABU13" s="5"/>
      <c r="ABV13" s="5"/>
      <c r="ABW13" s="5"/>
      <c r="ABX13" s="5"/>
      <c r="ABY13" s="5"/>
      <c r="ABZ13" s="5"/>
      <c r="ACA13" s="5"/>
      <c r="ACB13" s="5"/>
      <c r="ACC13" s="5"/>
      <c r="ACD13" s="5"/>
      <c r="ACE13" s="5"/>
      <c r="ACF13" s="5"/>
      <c r="ACG13" s="5"/>
      <c r="ACH13" s="5"/>
      <c r="ACI13" s="5"/>
      <c r="ACJ13" s="5"/>
      <c r="ACK13" s="5"/>
      <c r="ACL13" s="5"/>
      <c r="ACM13" s="5"/>
      <c r="ACN13" s="5"/>
      <c r="ACO13" s="5"/>
      <c r="ACP13" s="5"/>
      <c r="ACQ13" s="5"/>
      <c r="ACR13" s="5"/>
      <c r="ACS13" s="5"/>
      <c r="ACT13" s="5"/>
      <c r="ACU13" s="5"/>
      <c r="ACV13" s="5"/>
      <c r="ACW13" s="5"/>
      <c r="ACX13" s="5"/>
      <c r="ACY13" s="5"/>
      <c r="ACZ13" s="5"/>
      <c r="ADA13" s="5"/>
      <c r="ADB13" s="5"/>
      <c r="ADC13" s="5"/>
      <c r="ADD13" s="5"/>
      <c r="ADE13" s="5"/>
      <c r="ADF13" s="5"/>
      <c r="ADG13" s="5"/>
      <c r="ADH13" s="5"/>
      <c r="ADI13" s="5"/>
      <c r="ADJ13" s="5"/>
      <c r="ADK13" s="5"/>
      <c r="ADL13" s="5"/>
      <c r="ADM13" s="5"/>
      <c r="ADN13" s="5"/>
      <c r="ADO13" s="5"/>
      <c r="ADP13" s="5"/>
      <c r="ADQ13" s="5"/>
      <c r="ADR13" s="5"/>
      <c r="ADS13" s="5"/>
      <c r="ADT13" s="5"/>
      <c r="ADU13" s="5"/>
      <c r="ADV13" s="5"/>
      <c r="ADW13" s="5"/>
      <c r="ADX13" s="5"/>
      <c r="ADY13" s="5"/>
      <c r="ADZ13" s="5"/>
      <c r="AEA13" s="5"/>
      <c r="AEB13" s="5"/>
      <c r="AEC13" s="5"/>
      <c r="AED13" s="5"/>
      <c r="AEE13" s="5"/>
      <c r="AEF13" s="5"/>
      <c r="AEG13" s="5"/>
      <c r="AEH13" s="5"/>
      <c r="AEI13" s="5"/>
      <c r="AEJ13" s="5"/>
      <c r="AEK13" s="5"/>
      <c r="AEL13" s="5"/>
      <c r="AEM13" s="5"/>
      <c r="AEN13" s="5"/>
      <c r="AEO13" s="5"/>
      <c r="AEP13" s="5"/>
      <c r="AEQ13" s="5"/>
      <c r="AER13" s="5"/>
      <c r="AES13" s="5"/>
      <c r="AET13" s="5"/>
      <c r="AEU13" s="5"/>
      <c r="AEV13" s="5"/>
      <c r="AEW13" s="5"/>
      <c r="AEX13" s="5"/>
      <c r="AEY13" s="5"/>
      <c r="AEZ13" s="5"/>
      <c r="AFA13" s="5"/>
      <c r="AFB13" s="5"/>
      <c r="AFC13" s="5"/>
      <c r="AFD13" s="5"/>
      <c r="AFE13" s="5"/>
      <c r="AFF13" s="5"/>
      <c r="AFG13" s="5"/>
      <c r="AFH13" s="5"/>
      <c r="AFI13" s="5"/>
      <c r="AFJ13" s="5"/>
      <c r="AFK13" s="5"/>
      <c r="AFL13" s="5"/>
      <c r="AFM13" s="5"/>
      <c r="AFN13" s="5"/>
      <c r="AFO13" s="5"/>
      <c r="AFP13" s="5"/>
      <c r="AFQ13" s="5"/>
      <c r="AFR13" s="5"/>
      <c r="AFS13" s="5"/>
      <c r="AFT13" s="5"/>
      <c r="AFU13" s="5"/>
      <c r="AFV13" s="5"/>
      <c r="AFW13" s="5"/>
      <c r="AFX13" s="5"/>
      <c r="AFY13" s="5"/>
      <c r="AFZ13" s="5"/>
      <c r="AGA13" s="5"/>
      <c r="AGB13" s="5"/>
      <c r="AGC13" s="5"/>
      <c r="AGD13" s="5"/>
      <c r="AGE13" s="5"/>
      <c r="AGF13" s="5"/>
      <c r="AGG13" s="5"/>
      <c r="AGH13" s="5"/>
      <c r="AGI13" s="5"/>
      <c r="AGJ13" s="5"/>
      <c r="AGK13" s="5"/>
      <c r="AGL13" s="5"/>
      <c r="AGM13" s="5"/>
      <c r="AGN13" s="5"/>
      <c r="AGO13" s="5"/>
      <c r="AGP13" s="5"/>
      <c r="AGQ13" s="5"/>
      <c r="AGR13" s="5"/>
      <c r="AGS13" s="5"/>
      <c r="AGT13" s="5"/>
      <c r="AGU13" s="5"/>
      <c r="AGV13" s="5"/>
      <c r="AGW13" s="5"/>
      <c r="AGX13" s="5"/>
      <c r="AGY13" s="5"/>
      <c r="AGZ13" s="5"/>
      <c r="AHA13" s="5"/>
      <c r="AHB13" s="5"/>
      <c r="AHC13" s="5"/>
      <c r="AHD13" s="5"/>
      <c r="AHE13" s="5"/>
      <c r="AHF13" s="5"/>
      <c r="AHG13" s="5"/>
      <c r="AHH13" s="5"/>
      <c r="AHI13" s="5"/>
      <c r="AHJ13" s="5"/>
      <c r="AHK13" s="5"/>
      <c r="AHL13" s="5"/>
      <c r="AHM13" s="5"/>
      <c r="AHN13" s="5"/>
      <c r="AHO13" s="5"/>
      <c r="AHP13" s="5"/>
      <c r="AHQ13" s="5"/>
      <c r="AHR13" s="5"/>
      <c r="AHS13" s="5"/>
      <c r="AHT13" s="5"/>
      <c r="AHU13" s="5"/>
      <c r="AHV13" s="5"/>
      <c r="AHW13" s="5"/>
      <c r="AHX13" s="5"/>
      <c r="AHY13" s="5"/>
      <c r="AHZ13" s="5"/>
      <c r="AIA13" s="5"/>
      <c r="AIB13" s="5"/>
      <c r="AIC13" s="5"/>
      <c r="AID13" s="5"/>
      <c r="AIE13" s="5"/>
      <c r="AIF13" s="5"/>
      <c r="AIG13" s="5"/>
      <c r="AIH13" s="5"/>
      <c r="AII13" s="5"/>
      <c r="AIJ13" s="5"/>
      <c r="AIK13" s="5"/>
      <c r="AIL13" s="5"/>
      <c r="AIM13" s="5"/>
      <c r="AIN13" s="5"/>
      <c r="AIO13" s="5"/>
      <c r="AIP13" s="5"/>
      <c r="AIQ13" s="5"/>
      <c r="AIR13" s="5"/>
      <c r="AIS13" s="5"/>
      <c r="AIT13" s="5"/>
      <c r="AIU13" s="5"/>
      <c r="AIV13" s="5"/>
      <c r="AIW13" s="5"/>
      <c r="AIX13" s="5"/>
      <c r="AIY13" s="5"/>
      <c r="AIZ13" s="5"/>
      <c r="AJA13" s="5"/>
      <c r="AJB13" s="5"/>
      <c r="AJC13" s="5"/>
      <c r="AJD13" s="5"/>
      <c r="AJE13" s="5"/>
      <c r="AJF13" s="5"/>
      <c r="AJG13" s="5"/>
      <c r="AJH13" s="5"/>
      <c r="AJI13" s="5"/>
      <c r="AJJ13" s="5"/>
      <c r="AJK13" s="5"/>
      <c r="AJL13" s="5"/>
      <c r="AJM13" s="5"/>
      <c r="AJN13" s="5"/>
      <c r="AJO13" s="5"/>
      <c r="AJP13" s="5"/>
      <c r="AJQ13" s="5"/>
      <c r="AJR13" s="5"/>
      <c r="AJS13" s="5"/>
      <c r="AJT13" s="5"/>
      <c r="AJU13" s="5"/>
      <c r="AJV13" s="5"/>
      <c r="AJW13" s="5"/>
      <c r="AJX13" s="5"/>
      <c r="AJY13" s="5"/>
      <c r="AJZ13" s="5"/>
      <c r="AKA13" s="5"/>
      <c r="AKB13" s="5"/>
      <c r="AKC13" s="5"/>
      <c r="AKD13" s="5"/>
      <c r="AKE13" s="5"/>
      <c r="AKF13" s="5"/>
      <c r="AKG13" s="5"/>
      <c r="AKH13" s="5"/>
      <c r="AKI13" s="5"/>
      <c r="AKJ13" s="5"/>
      <c r="AKK13" s="5"/>
      <c r="AKL13" s="5"/>
      <c r="AKM13" s="5"/>
      <c r="AKN13" s="5"/>
      <c r="AKO13" s="5"/>
      <c r="AKP13" s="5"/>
      <c r="AKQ13" s="5"/>
      <c r="AKR13" s="5"/>
      <c r="AKS13" s="5"/>
      <c r="AKT13" s="5"/>
      <c r="AKU13" s="5"/>
      <c r="AKV13" s="5"/>
      <c r="AKW13" s="5"/>
      <c r="AKX13" s="5"/>
      <c r="AKY13" s="5"/>
      <c r="AKZ13" s="5"/>
      <c r="ALA13" s="5"/>
      <c r="ALB13" s="5"/>
      <c r="ALC13" s="5"/>
      <c r="ALD13" s="5"/>
      <c r="ALE13" s="5"/>
      <c r="ALF13" s="5"/>
      <c r="ALG13" s="5"/>
      <c r="ALH13" s="5"/>
      <c r="ALI13" s="5"/>
      <c r="ALJ13" s="5"/>
      <c r="ALK13" s="5"/>
      <c r="ALL13" s="5"/>
      <c r="ALM13" s="5"/>
      <c r="ALN13" s="5"/>
      <c r="ALO13" s="5"/>
      <c r="ALP13" s="5"/>
      <c r="ALQ13" s="5"/>
      <c r="ALR13" s="5"/>
      <c r="ALS13" s="5"/>
      <c r="ALT13" s="5"/>
      <c r="ALU13" s="5"/>
      <c r="ALV13" s="5"/>
      <c r="ALW13" s="5"/>
      <c r="ALX13" s="5"/>
      <c r="ALY13" s="5"/>
      <c r="ALZ13" s="5"/>
      <c r="AMA13" s="5"/>
      <c r="AMB13" s="5"/>
      <c r="AMC13" s="5"/>
      <c r="AMD13" s="5"/>
      <c r="AME13" s="5"/>
      <c r="AMF13" s="5"/>
      <c r="AMG13" s="5"/>
      <c r="AMH13" s="5"/>
      <c r="AMI13" s="5"/>
      <c r="AMJ13" s="7"/>
    </row>
    <row r="14" spans="1:1024" x14ac:dyDescent="0.25">
      <c r="A14" s="5" t="s">
        <v>111</v>
      </c>
      <c r="B14" s="5" t="s">
        <v>112</v>
      </c>
      <c r="C14" s="5" t="s">
        <v>14</v>
      </c>
      <c r="D14" s="5" t="s">
        <v>15</v>
      </c>
      <c r="E14" s="5" t="s">
        <v>77</v>
      </c>
      <c r="F14" s="5" t="s">
        <v>78</v>
      </c>
      <c r="G14" s="5" t="s">
        <v>53</v>
      </c>
      <c r="H14" s="5" t="s">
        <v>113</v>
      </c>
      <c r="I14" s="5" t="s">
        <v>113</v>
      </c>
      <c r="J14" s="6">
        <v>525.29999999999995</v>
      </c>
      <c r="K14" s="5" t="s">
        <v>113</v>
      </c>
      <c r="L14" s="5" t="s">
        <v>113</v>
      </c>
      <c r="M14" s="5" t="s">
        <v>80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  <c r="SN14" s="5"/>
      <c r="SO14" s="5"/>
      <c r="SP14" s="5"/>
      <c r="SQ14" s="5"/>
      <c r="SR14" s="5"/>
      <c r="SS14" s="5"/>
      <c r="ST14" s="5"/>
      <c r="SU14" s="5"/>
      <c r="SV14" s="5"/>
      <c r="SW14" s="5"/>
      <c r="SX14" s="5"/>
      <c r="SY14" s="5"/>
      <c r="SZ14" s="5"/>
      <c r="TA14" s="5"/>
      <c r="TB14" s="5"/>
      <c r="TC14" s="5"/>
      <c r="TD14" s="5"/>
      <c r="TE14" s="5"/>
      <c r="TF14" s="5"/>
      <c r="TG14" s="5"/>
      <c r="TH14" s="5"/>
      <c r="TI14" s="5"/>
      <c r="TJ14" s="5"/>
      <c r="TK14" s="5"/>
      <c r="TL14" s="5"/>
      <c r="TM14" s="5"/>
      <c r="TN14" s="5"/>
      <c r="TO14" s="5"/>
      <c r="TP14" s="5"/>
      <c r="TQ14" s="5"/>
      <c r="TR14" s="5"/>
      <c r="TS14" s="5"/>
      <c r="TT14" s="5"/>
      <c r="TU14" s="5"/>
      <c r="TV14" s="5"/>
      <c r="TW14" s="5"/>
      <c r="TX14" s="5"/>
      <c r="TY14" s="5"/>
      <c r="TZ14" s="5"/>
      <c r="UA14" s="5"/>
      <c r="UB14" s="5"/>
      <c r="UC14" s="5"/>
      <c r="UD14" s="5"/>
      <c r="UE14" s="5"/>
      <c r="UF14" s="5"/>
      <c r="UG14" s="5"/>
      <c r="UH14" s="5"/>
      <c r="UI14" s="5"/>
      <c r="UJ14" s="5"/>
      <c r="UK14" s="5"/>
      <c r="UL14" s="5"/>
      <c r="UM14" s="5"/>
      <c r="UN14" s="5"/>
      <c r="UO14" s="5"/>
      <c r="UP14" s="5"/>
      <c r="UQ14" s="5"/>
      <c r="UR14" s="5"/>
      <c r="US14" s="5"/>
      <c r="UT14" s="5"/>
      <c r="UU14" s="5"/>
      <c r="UV14" s="5"/>
      <c r="UW14" s="5"/>
      <c r="UX14" s="5"/>
      <c r="UY14" s="5"/>
      <c r="UZ14" s="5"/>
      <c r="VA14" s="5"/>
      <c r="VB14" s="5"/>
      <c r="VC14" s="5"/>
      <c r="VD14" s="5"/>
      <c r="VE14" s="5"/>
      <c r="VF14" s="5"/>
      <c r="VG14" s="5"/>
      <c r="VH14" s="5"/>
      <c r="VI14" s="5"/>
      <c r="VJ14" s="5"/>
      <c r="VK14" s="5"/>
      <c r="VL14" s="5"/>
      <c r="VM14" s="5"/>
      <c r="VN14" s="5"/>
      <c r="VO14" s="5"/>
      <c r="VP14" s="5"/>
      <c r="VQ14" s="5"/>
      <c r="VR14" s="5"/>
      <c r="VS14" s="5"/>
      <c r="VT14" s="5"/>
      <c r="VU14" s="5"/>
      <c r="VV14" s="5"/>
      <c r="VW14" s="5"/>
      <c r="VX14" s="5"/>
      <c r="VY14" s="5"/>
      <c r="VZ14" s="5"/>
      <c r="WA14" s="5"/>
      <c r="WB14" s="5"/>
      <c r="WC14" s="5"/>
      <c r="WD14" s="5"/>
      <c r="WE14" s="5"/>
      <c r="WF14" s="5"/>
      <c r="WG14" s="5"/>
      <c r="WH14" s="5"/>
      <c r="WI14" s="5"/>
      <c r="WJ14" s="5"/>
      <c r="WK14" s="5"/>
      <c r="WL14" s="5"/>
      <c r="WM14" s="5"/>
      <c r="WN14" s="5"/>
      <c r="WO14" s="5"/>
      <c r="WP14" s="5"/>
      <c r="WQ14" s="5"/>
      <c r="WR14" s="5"/>
      <c r="WS14" s="5"/>
      <c r="WT14" s="5"/>
      <c r="WU14" s="5"/>
      <c r="WV14" s="5"/>
      <c r="WW14" s="5"/>
      <c r="WX14" s="5"/>
      <c r="WY14" s="5"/>
      <c r="WZ14" s="5"/>
      <c r="XA14" s="5"/>
      <c r="XB14" s="5"/>
      <c r="XC14" s="5"/>
      <c r="XD14" s="5"/>
      <c r="XE14" s="5"/>
      <c r="XF14" s="5"/>
      <c r="XG14" s="5"/>
      <c r="XH14" s="5"/>
      <c r="XI14" s="5"/>
      <c r="XJ14" s="5"/>
      <c r="XK14" s="5"/>
      <c r="XL14" s="5"/>
      <c r="XM14" s="5"/>
      <c r="XN14" s="5"/>
      <c r="XO14" s="5"/>
      <c r="XP14" s="5"/>
      <c r="XQ14" s="5"/>
      <c r="XR14" s="5"/>
      <c r="XS14" s="5"/>
      <c r="XT14" s="5"/>
      <c r="XU14" s="5"/>
      <c r="XV14" s="5"/>
      <c r="XW14" s="5"/>
      <c r="XX14" s="5"/>
      <c r="XY14" s="5"/>
      <c r="XZ14" s="5"/>
      <c r="YA14" s="5"/>
      <c r="YB14" s="5"/>
      <c r="YC14" s="5"/>
      <c r="YD14" s="5"/>
      <c r="YE14" s="5"/>
      <c r="YF14" s="5"/>
      <c r="YG14" s="5"/>
      <c r="YH14" s="5"/>
      <c r="YI14" s="5"/>
      <c r="YJ14" s="5"/>
      <c r="YK14" s="5"/>
      <c r="YL14" s="5"/>
      <c r="YM14" s="5"/>
      <c r="YN14" s="5"/>
      <c r="YO14" s="5"/>
      <c r="YP14" s="5"/>
      <c r="YQ14" s="5"/>
      <c r="YR14" s="5"/>
      <c r="YS14" s="5"/>
      <c r="YT14" s="5"/>
      <c r="YU14" s="5"/>
      <c r="YV14" s="5"/>
      <c r="YW14" s="5"/>
      <c r="YX14" s="5"/>
      <c r="YY14" s="5"/>
      <c r="YZ14" s="5"/>
      <c r="ZA14" s="5"/>
      <c r="ZB14" s="5"/>
      <c r="ZC14" s="5"/>
      <c r="ZD14" s="5"/>
      <c r="ZE14" s="5"/>
      <c r="ZF14" s="5"/>
      <c r="ZG14" s="5"/>
      <c r="ZH14" s="5"/>
      <c r="ZI14" s="5"/>
      <c r="ZJ14" s="5"/>
      <c r="ZK14" s="5"/>
      <c r="ZL14" s="5"/>
      <c r="ZM14" s="5"/>
      <c r="ZN14" s="5"/>
      <c r="ZO14" s="5"/>
      <c r="ZP14" s="5"/>
      <c r="ZQ14" s="5"/>
      <c r="ZR14" s="5"/>
      <c r="ZS14" s="5"/>
      <c r="ZT14" s="5"/>
      <c r="ZU14" s="5"/>
      <c r="ZV14" s="5"/>
      <c r="ZW14" s="5"/>
      <c r="ZX14" s="5"/>
      <c r="ZY14" s="5"/>
      <c r="ZZ14" s="5"/>
      <c r="AAA14" s="5"/>
      <c r="AAB14" s="5"/>
      <c r="AAC14" s="5"/>
      <c r="AAD14" s="5"/>
      <c r="AAE14" s="5"/>
      <c r="AAF14" s="5"/>
      <c r="AAG14" s="5"/>
      <c r="AAH14" s="5"/>
      <c r="AAI14" s="5"/>
      <c r="AAJ14" s="5"/>
      <c r="AAK14" s="5"/>
      <c r="AAL14" s="5"/>
      <c r="AAM14" s="5"/>
      <c r="AAN14" s="5"/>
      <c r="AAO14" s="5"/>
      <c r="AAP14" s="5"/>
      <c r="AAQ14" s="5"/>
      <c r="AAR14" s="5"/>
      <c r="AAS14" s="5"/>
      <c r="AAT14" s="5"/>
      <c r="AAU14" s="5"/>
      <c r="AAV14" s="5"/>
      <c r="AAW14" s="5"/>
      <c r="AAX14" s="5"/>
      <c r="AAY14" s="5"/>
      <c r="AAZ14" s="5"/>
      <c r="ABA14" s="5"/>
      <c r="ABB14" s="5"/>
      <c r="ABC14" s="5"/>
      <c r="ABD14" s="5"/>
      <c r="ABE14" s="5"/>
      <c r="ABF14" s="5"/>
      <c r="ABG14" s="5"/>
      <c r="ABH14" s="5"/>
      <c r="ABI14" s="5"/>
      <c r="ABJ14" s="5"/>
      <c r="ABK14" s="5"/>
      <c r="ABL14" s="5"/>
      <c r="ABM14" s="5"/>
      <c r="ABN14" s="5"/>
      <c r="ABO14" s="5"/>
      <c r="ABP14" s="5"/>
      <c r="ABQ14" s="5"/>
      <c r="ABR14" s="5"/>
      <c r="ABS14" s="5"/>
      <c r="ABT14" s="5"/>
      <c r="ABU14" s="5"/>
      <c r="ABV14" s="5"/>
      <c r="ABW14" s="5"/>
      <c r="ABX14" s="5"/>
      <c r="ABY14" s="5"/>
      <c r="ABZ14" s="5"/>
      <c r="ACA14" s="5"/>
      <c r="ACB14" s="5"/>
      <c r="ACC14" s="5"/>
      <c r="ACD14" s="5"/>
      <c r="ACE14" s="5"/>
      <c r="ACF14" s="5"/>
      <c r="ACG14" s="5"/>
      <c r="ACH14" s="5"/>
      <c r="ACI14" s="5"/>
      <c r="ACJ14" s="5"/>
      <c r="ACK14" s="5"/>
      <c r="ACL14" s="5"/>
      <c r="ACM14" s="5"/>
      <c r="ACN14" s="5"/>
      <c r="ACO14" s="5"/>
      <c r="ACP14" s="5"/>
      <c r="ACQ14" s="5"/>
      <c r="ACR14" s="5"/>
      <c r="ACS14" s="5"/>
      <c r="ACT14" s="5"/>
      <c r="ACU14" s="5"/>
      <c r="ACV14" s="5"/>
      <c r="ACW14" s="5"/>
      <c r="ACX14" s="5"/>
      <c r="ACY14" s="5"/>
      <c r="ACZ14" s="5"/>
      <c r="ADA14" s="5"/>
      <c r="ADB14" s="5"/>
      <c r="ADC14" s="5"/>
      <c r="ADD14" s="5"/>
      <c r="ADE14" s="5"/>
      <c r="ADF14" s="5"/>
      <c r="ADG14" s="5"/>
      <c r="ADH14" s="5"/>
      <c r="ADI14" s="5"/>
      <c r="ADJ14" s="5"/>
      <c r="ADK14" s="5"/>
      <c r="ADL14" s="5"/>
      <c r="ADM14" s="5"/>
      <c r="ADN14" s="5"/>
      <c r="ADO14" s="5"/>
      <c r="ADP14" s="5"/>
      <c r="ADQ14" s="5"/>
      <c r="ADR14" s="5"/>
      <c r="ADS14" s="5"/>
      <c r="ADT14" s="5"/>
      <c r="ADU14" s="5"/>
      <c r="ADV14" s="5"/>
      <c r="ADW14" s="5"/>
      <c r="ADX14" s="5"/>
      <c r="ADY14" s="5"/>
      <c r="ADZ14" s="5"/>
      <c r="AEA14" s="5"/>
      <c r="AEB14" s="5"/>
      <c r="AEC14" s="5"/>
      <c r="AED14" s="5"/>
      <c r="AEE14" s="5"/>
      <c r="AEF14" s="5"/>
      <c r="AEG14" s="5"/>
      <c r="AEH14" s="5"/>
      <c r="AEI14" s="5"/>
      <c r="AEJ14" s="5"/>
      <c r="AEK14" s="5"/>
      <c r="AEL14" s="5"/>
      <c r="AEM14" s="5"/>
      <c r="AEN14" s="5"/>
      <c r="AEO14" s="5"/>
      <c r="AEP14" s="5"/>
      <c r="AEQ14" s="5"/>
      <c r="AER14" s="5"/>
      <c r="AES14" s="5"/>
      <c r="AET14" s="5"/>
      <c r="AEU14" s="5"/>
      <c r="AEV14" s="5"/>
      <c r="AEW14" s="5"/>
      <c r="AEX14" s="5"/>
      <c r="AEY14" s="5"/>
      <c r="AEZ14" s="5"/>
      <c r="AFA14" s="5"/>
      <c r="AFB14" s="5"/>
      <c r="AFC14" s="5"/>
      <c r="AFD14" s="5"/>
      <c r="AFE14" s="5"/>
      <c r="AFF14" s="5"/>
      <c r="AFG14" s="5"/>
      <c r="AFH14" s="5"/>
      <c r="AFI14" s="5"/>
      <c r="AFJ14" s="5"/>
      <c r="AFK14" s="5"/>
      <c r="AFL14" s="5"/>
      <c r="AFM14" s="5"/>
      <c r="AFN14" s="5"/>
      <c r="AFO14" s="5"/>
      <c r="AFP14" s="5"/>
      <c r="AFQ14" s="5"/>
      <c r="AFR14" s="5"/>
      <c r="AFS14" s="5"/>
      <c r="AFT14" s="5"/>
      <c r="AFU14" s="5"/>
      <c r="AFV14" s="5"/>
      <c r="AFW14" s="5"/>
      <c r="AFX14" s="5"/>
      <c r="AFY14" s="5"/>
      <c r="AFZ14" s="5"/>
      <c r="AGA14" s="5"/>
      <c r="AGB14" s="5"/>
      <c r="AGC14" s="5"/>
      <c r="AGD14" s="5"/>
      <c r="AGE14" s="5"/>
      <c r="AGF14" s="5"/>
      <c r="AGG14" s="5"/>
      <c r="AGH14" s="5"/>
      <c r="AGI14" s="5"/>
      <c r="AGJ14" s="5"/>
      <c r="AGK14" s="5"/>
      <c r="AGL14" s="5"/>
      <c r="AGM14" s="5"/>
      <c r="AGN14" s="5"/>
      <c r="AGO14" s="5"/>
      <c r="AGP14" s="5"/>
      <c r="AGQ14" s="5"/>
      <c r="AGR14" s="5"/>
      <c r="AGS14" s="5"/>
      <c r="AGT14" s="5"/>
      <c r="AGU14" s="5"/>
      <c r="AGV14" s="5"/>
      <c r="AGW14" s="5"/>
      <c r="AGX14" s="5"/>
      <c r="AGY14" s="5"/>
      <c r="AGZ14" s="5"/>
      <c r="AHA14" s="5"/>
      <c r="AHB14" s="5"/>
      <c r="AHC14" s="5"/>
      <c r="AHD14" s="5"/>
      <c r="AHE14" s="5"/>
      <c r="AHF14" s="5"/>
      <c r="AHG14" s="5"/>
      <c r="AHH14" s="5"/>
      <c r="AHI14" s="5"/>
      <c r="AHJ14" s="5"/>
      <c r="AHK14" s="5"/>
      <c r="AHL14" s="5"/>
      <c r="AHM14" s="5"/>
      <c r="AHN14" s="5"/>
      <c r="AHO14" s="5"/>
      <c r="AHP14" s="5"/>
      <c r="AHQ14" s="5"/>
      <c r="AHR14" s="5"/>
      <c r="AHS14" s="5"/>
      <c r="AHT14" s="5"/>
      <c r="AHU14" s="5"/>
      <c r="AHV14" s="5"/>
      <c r="AHW14" s="5"/>
      <c r="AHX14" s="5"/>
      <c r="AHY14" s="5"/>
      <c r="AHZ14" s="5"/>
      <c r="AIA14" s="5"/>
      <c r="AIB14" s="5"/>
      <c r="AIC14" s="5"/>
      <c r="AID14" s="5"/>
      <c r="AIE14" s="5"/>
      <c r="AIF14" s="5"/>
      <c r="AIG14" s="5"/>
      <c r="AIH14" s="5"/>
      <c r="AII14" s="5"/>
      <c r="AIJ14" s="5"/>
      <c r="AIK14" s="5"/>
      <c r="AIL14" s="5"/>
      <c r="AIM14" s="5"/>
      <c r="AIN14" s="5"/>
      <c r="AIO14" s="5"/>
      <c r="AIP14" s="5"/>
      <c r="AIQ14" s="5"/>
      <c r="AIR14" s="5"/>
      <c r="AIS14" s="5"/>
      <c r="AIT14" s="5"/>
      <c r="AIU14" s="5"/>
      <c r="AIV14" s="5"/>
      <c r="AIW14" s="5"/>
      <c r="AIX14" s="5"/>
      <c r="AIY14" s="5"/>
      <c r="AIZ14" s="5"/>
      <c r="AJA14" s="5"/>
      <c r="AJB14" s="5"/>
      <c r="AJC14" s="5"/>
      <c r="AJD14" s="5"/>
      <c r="AJE14" s="5"/>
      <c r="AJF14" s="5"/>
      <c r="AJG14" s="5"/>
      <c r="AJH14" s="5"/>
      <c r="AJI14" s="5"/>
      <c r="AJJ14" s="5"/>
      <c r="AJK14" s="5"/>
      <c r="AJL14" s="5"/>
      <c r="AJM14" s="5"/>
      <c r="AJN14" s="5"/>
      <c r="AJO14" s="5"/>
      <c r="AJP14" s="5"/>
      <c r="AJQ14" s="5"/>
      <c r="AJR14" s="5"/>
      <c r="AJS14" s="5"/>
      <c r="AJT14" s="5"/>
      <c r="AJU14" s="5"/>
      <c r="AJV14" s="5"/>
      <c r="AJW14" s="5"/>
      <c r="AJX14" s="5"/>
      <c r="AJY14" s="5"/>
      <c r="AJZ14" s="5"/>
      <c r="AKA14" s="5"/>
      <c r="AKB14" s="5"/>
      <c r="AKC14" s="5"/>
      <c r="AKD14" s="5"/>
      <c r="AKE14" s="5"/>
      <c r="AKF14" s="5"/>
      <c r="AKG14" s="5"/>
      <c r="AKH14" s="5"/>
      <c r="AKI14" s="5"/>
      <c r="AKJ14" s="5"/>
      <c r="AKK14" s="5"/>
      <c r="AKL14" s="5"/>
      <c r="AKM14" s="5"/>
      <c r="AKN14" s="5"/>
      <c r="AKO14" s="5"/>
      <c r="AKP14" s="5"/>
      <c r="AKQ14" s="5"/>
      <c r="AKR14" s="5"/>
      <c r="AKS14" s="5"/>
      <c r="AKT14" s="5"/>
      <c r="AKU14" s="5"/>
      <c r="AKV14" s="5"/>
      <c r="AKW14" s="5"/>
      <c r="AKX14" s="5"/>
      <c r="AKY14" s="5"/>
      <c r="AKZ14" s="5"/>
      <c r="ALA14" s="5"/>
      <c r="ALB14" s="5"/>
      <c r="ALC14" s="5"/>
      <c r="ALD14" s="5"/>
      <c r="ALE14" s="5"/>
      <c r="ALF14" s="5"/>
      <c r="ALG14" s="5"/>
      <c r="ALH14" s="5"/>
      <c r="ALI14" s="5"/>
      <c r="ALJ14" s="5"/>
      <c r="ALK14" s="5"/>
      <c r="ALL14" s="5"/>
      <c r="ALM14" s="5"/>
      <c r="ALN14" s="5"/>
      <c r="ALO14" s="5"/>
      <c r="ALP14" s="5"/>
      <c r="ALQ14" s="5"/>
      <c r="ALR14" s="5"/>
      <c r="ALS14" s="5"/>
      <c r="ALT14" s="5"/>
      <c r="ALU14" s="5"/>
      <c r="ALV14" s="5"/>
      <c r="ALW14" s="5"/>
      <c r="ALX14" s="5"/>
      <c r="ALY14" s="5"/>
      <c r="ALZ14" s="5"/>
      <c r="AMA14" s="5"/>
      <c r="AMB14" s="5"/>
      <c r="AMC14" s="5"/>
      <c r="AMD14" s="5"/>
      <c r="AME14" s="5"/>
      <c r="AMF14" s="5"/>
      <c r="AMG14" s="5"/>
      <c r="AMH14" s="5"/>
      <c r="AMI14" s="5"/>
      <c r="AMJ14" s="7"/>
    </row>
    <row r="15" spans="1:1024" x14ac:dyDescent="0.25">
      <c r="A15" s="5" t="s">
        <v>114</v>
      </c>
      <c r="B15" s="5" t="s">
        <v>115</v>
      </c>
      <c r="C15" s="5" t="s">
        <v>14</v>
      </c>
      <c r="D15" s="5" t="s">
        <v>15</v>
      </c>
      <c r="E15" s="5" t="s">
        <v>77</v>
      </c>
      <c r="F15" s="5" t="s">
        <v>78</v>
      </c>
      <c r="G15" s="5" t="s">
        <v>53</v>
      </c>
      <c r="H15" s="5" t="s">
        <v>116</v>
      </c>
      <c r="I15" s="5" t="s">
        <v>116</v>
      </c>
      <c r="J15" s="6">
        <v>605.4</v>
      </c>
      <c r="K15" s="5" t="s">
        <v>116</v>
      </c>
      <c r="L15" s="5" t="s">
        <v>116</v>
      </c>
      <c r="M15" s="5" t="s">
        <v>80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  <c r="AMI15" s="5"/>
      <c r="AMJ15" s="7"/>
    </row>
    <row r="16" spans="1:1024" x14ac:dyDescent="0.25">
      <c r="A16" s="5" t="s">
        <v>117</v>
      </c>
      <c r="B16" s="5" t="s">
        <v>118</v>
      </c>
      <c r="C16" s="5" t="s">
        <v>14</v>
      </c>
      <c r="D16" s="5" t="s">
        <v>15</v>
      </c>
      <c r="E16" s="5" t="s">
        <v>77</v>
      </c>
      <c r="F16" s="5" t="s">
        <v>78</v>
      </c>
      <c r="G16" s="5" t="s">
        <v>53</v>
      </c>
      <c r="H16" s="5" t="s">
        <v>119</v>
      </c>
      <c r="I16" s="5" t="s">
        <v>119</v>
      </c>
      <c r="J16" s="6">
        <v>290.95</v>
      </c>
      <c r="K16" s="5" t="s">
        <v>119</v>
      </c>
      <c r="L16" s="5" t="s">
        <v>119</v>
      </c>
      <c r="M16" s="5" t="s">
        <v>80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7"/>
    </row>
    <row r="17" spans="1:1024" x14ac:dyDescent="0.25">
      <c r="A17" s="5" t="s">
        <v>120</v>
      </c>
      <c r="B17" s="5"/>
      <c r="C17" s="5" t="s">
        <v>14</v>
      </c>
      <c r="D17" s="5" t="s">
        <v>15</v>
      </c>
      <c r="E17" s="5" t="s">
        <v>77</v>
      </c>
      <c r="F17" s="5" t="s">
        <v>78</v>
      </c>
      <c r="G17" s="5" t="s">
        <v>121</v>
      </c>
      <c r="H17" s="5" t="s">
        <v>122</v>
      </c>
      <c r="I17" s="5" t="s">
        <v>123</v>
      </c>
      <c r="J17" s="6">
        <v>577.66999999999996</v>
      </c>
      <c r="K17" s="5" t="s">
        <v>122</v>
      </c>
      <c r="L17" s="5" t="s">
        <v>123</v>
      </c>
      <c r="M17" s="5" t="s">
        <v>80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  <c r="ABJ17" s="5"/>
      <c r="ABK17" s="5"/>
      <c r="ABL17" s="5"/>
      <c r="ABM17" s="5"/>
      <c r="ABN17" s="5"/>
      <c r="ABO17" s="5"/>
      <c r="ABP17" s="5"/>
      <c r="ABQ17" s="5"/>
      <c r="ABR17" s="5"/>
      <c r="ABS17" s="5"/>
      <c r="ABT17" s="5"/>
      <c r="ABU17" s="5"/>
      <c r="ABV17" s="5"/>
      <c r="ABW17" s="5"/>
      <c r="ABX17" s="5"/>
      <c r="ABY17" s="5"/>
      <c r="ABZ17" s="5"/>
      <c r="ACA17" s="5"/>
      <c r="ACB17" s="5"/>
      <c r="ACC17" s="5"/>
      <c r="ACD17" s="5"/>
      <c r="ACE17" s="5"/>
      <c r="ACF17" s="5"/>
      <c r="ACG17" s="5"/>
      <c r="ACH17" s="5"/>
      <c r="ACI17" s="5"/>
      <c r="ACJ17" s="5"/>
      <c r="ACK17" s="5"/>
      <c r="ACL17" s="5"/>
      <c r="ACM17" s="5"/>
      <c r="ACN17" s="5"/>
      <c r="ACO17" s="5"/>
      <c r="ACP17" s="5"/>
      <c r="ACQ17" s="5"/>
      <c r="ACR17" s="5"/>
      <c r="ACS17" s="5"/>
      <c r="ACT17" s="5"/>
      <c r="ACU17" s="5"/>
      <c r="ACV17" s="5"/>
      <c r="ACW17" s="5"/>
      <c r="ACX17" s="5"/>
      <c r="ACY17" s="5"/>
      <c r="ACZ17" s="5"/>
      <c r="ADA17" s="5"/>
      <c r="ADB17" s="5"/>
      <c r="ADC17" s="5"/>
      <c r="ADD17" s="5"/>
      <c r="ADE17" s="5"/>
      <c r="ADF17" s="5"/>
      <c r="ADG17" s="5"/>
      <c r="ADH17" s="5"/>
      <c r="ADI17" s="5"/>
      <c r="ADJ17" s="5"/>
      <c r="ADK17" s="5"/>
      <c r="ADL17" s="5"/>
      <c r="ADM17" s="5"/>
      <c r="ADN17" s="5"/>
      <c r="ADO17" s="5"/>
      <c r="ADP17" s="5"/>
      <c r="ADQ17" s="5"/>
      <c r="ADR17" s="5"/>
      <c r="ADS17" s="5"/>
      <c r="ADT17" s="5"/>
      <c r="ADU17" s="5"/>
      <c r="ADV17" s="5"/>
      <c r="ADW17" s="5"/>
      <c r="ADX17" s="5"/>
      <c r="ADY17" s="5"/>
      <c r="ADZ17" s="5"/>
      <c r="AEA17" s="5"/>
      <c r="AEB17" s="5"/>
      <c r="AEC17" s="5"/>
      <c r="AED17" s="5"/>
      <c r="AEE17" s="5"/>
      <c r="AEF17" s="5"/>
      <c r="AEG17" s="5"/>
      <c r="AEH17" s="5"/>
      <c r="AEI17" s="5"/>
      <c r="AEJ17" s="5"/>
      <c r="AEK17" s="5"/>
      <c r="AEL17" s="5"/>
      <c r="AEM17" s="5"/>
      <c r="AEN17" s="5"/>
      <c r="AEO17" s="5"/>
      <c r="AEP17" s="5"/>
      <c r="AEQ17" s="5"/>
      <c r="AER17" s="5"/>
      <c r="AES17" s="5"/>
      <c r="AET17" s="5"/>
      <c r="AEU17" s="5"/>
      <c r="AEV17" s="5"/>
      <c r="AEW17" s="5"/>
      <c r="AEX17" s="5"/>
      <c r="AEY17" s="5"/>
      <c r="AEZ17" s="5"/>
      <c r="AFA17" s="5"/>
      <c r="AFB17" s="5"/>
      <c r="AFC17" s="5"/>
      <c r="AFD17" s="5"/>
      <c r="AFE17" s="5"/>
      <c r="AFF17" s="5"/>
      <c r="AFG17" s="5"/>
      <c r="AFH17" s="5"/>
      <c r="AFI17" s="5"/>
      <c r="AFJ17" s="5"/>
      <c r="AFK17" s="5"/>
      <c r="AFL17" s="5"/>
      <c r="AFM17" s="5"/>
      <c r="AFN17" s="5"/>
      <c r="AFO17" s="5"/>
      <c r="AFP17" s="5"/>
      <c r="AFQ17" s="5"/>
      <c r="AFR17" s="5"/>
      <c r="AFS17" s="5"/>
      <c r="AFT17" s="5"/>
      <c r="AFU17" s="5"/>
      <c r="AFV17" s="5"/>
      <c r="AFW17" s="5"/>
      <c r="AFX17" s="5"/>
      <c r="AFY17" s="5"/>
      <c r="AFZ17" s="5"/>
      <c r="AGA17" s="5"/>
      <c r="AGB17" s="5"/>
      <c r="AGC17" s="5"/>
      <c r="AGD17" s="5"/>
      <c r="AGE17" s="5"/>
      <c r="AGF17" s="5"/>
      <c r="AGG17" s="5"/>
      <c r="AGH17" s="5"/>
      <c r="AGI17" s="5"/>
      <c r="AGJ17" s="5"/>
      <c r="AGK17" s="5"/>
      <c r="AGL17" s="5"/>
      <c r="AGM17" s="5"/>
      <c r="AGN17" s="5"/>
      <c r="AGO17" s="5"/>
      <c r="AGP17" s="5"/>
      <c r="AGQ17" s="5"/>
      <c r="AGR17" s="5"/>
      <c r="AGS17" s="5"/>
      <c r="AGT17" s="5"/>
      <c r="AGU17" s="5"/>
      <c r="AGV17" s="5"/>
      <c r="AGW17" s="5"/>
      <c r="AGX17" s="5"/>
      <c r="AGY17" s="5"/>
      <c r="AGZ17" s="5"/>
      <c r="AHA17" s="5"/>
      <c r="AHB17" s="5"/>
      <c r="AHC17" s="5"/>
      <c r="AHD17" s="5"/>
      <c r="AHE17" s="5"/>
      <c r="AHF17" s="5"/>
      <c r="AHG17" s="5"/>
      <c r="AHH17" s="5"/>
      <c r="AHI17" s="5"/>
      <c r="AHJ17" s="5"/>
      <c r="AHK17" s="5"/>
      <c r="AHL17" s="5"/>
      <c r="AHM17" s="5"/>
      <c r="AHN17" s="5"/>
      <c r="AHO17" s="5"/>
      <c r="AHP17" s="5"/>
      <c r="AHQ17" s="5"/>
      <c r="AHR17" s="5"/>
      <c r="AHS17" s="5"/>
      <c r="AHT17" s="5"/>
      <c r="AHU17" s="5"/>
      <c r="AHV17" s="5"/>
      <c r="AHW17" s="5"/>
      <c r="AHX17" s="5"/>
      <c r="AHY17" s="5"/>
      <c r="AHZ17" s="5"/>
      <c r="AIA17" s="5"/>
      <c r="AIB17" s="5"/>
      <c r="AIC17" s="5"/>
      <c r="AID17" s="5"/>
      <c r="AIE17" s="5"/>
      <c r="AIF17" s="5"/>
      <c r="AIG17" s="5"/>
      <c r="AIH17" s="5"/>
      <c r="AII17" s="5"/>
      <c r="AIJ17" s="5"/>
      <c r="AIK17" s="5"/>
      <c r="AIL17" s="5"/>
      <c r="AIM17" s="5"/>
      <c r="AIN17" s="5"/>
      <c r="AIO17" s="5"/>
      <c r="AIP17" s="5"/>
      <c r="AIQ17" s="5"/>
      <c r="AIR17" s="5"/>
      <c r="AIS17" s="5"/>
      <c r="AIT17" s="5"/>
      <c r="AIU17" s="5"/>
      <c r="AIV17" s="5"/>
      <c r="AIW17" s="5"/>
      <c r="AIX17" s="5"/>
      <c r="AIY17" s="5"/>
      <c r="AIZ17" s="5"/>
      <c r="AJA17" s="5"/>
      <c r="AJB17" s="5"/>
      <c r="AJC17" s="5"/>
      <c r="AJD17" s="5"/>
      <c r="AJE17" s="5"/>
      <c r="AJF17" s="5"/>
      <c r="AJG17" s="5"/>
      <c r="AJH17" s="5"/>
      <c r="AJI17" s="5"/>
      <c r="AJJ17" s="5"/>
      <c r="AJK17" s="5"/>
      <c r="AJL17" s="5"/>
      <c r="AJM17" s="5"/>
      <c r="AJN17" s="5"/>
      <c r="AJO17" s="5"/>
      <c r="AJP17" s="5"/>
      <c r="AJQ17" s="5"/>
      <c r="AJR17" s="5"/>
      <c r="AJS17" s="5"/>
      <c r="AJT17" s="5"/>
      <c r="AJU17" s="5"/>
      <c r="AJV17" s="5"/>
      <c r="AJW17" s="5"/>
      <c r="AJX17" s="5"/>
      <c r="AJY17" s="5"/>
      <c r="AJZ17" s="5"/>
      <c r="AKA17" s="5"/>
      <c r="AKB17" s="5"/>
      <c r="AKC17" s="5"/>
      <c r="AKD17" s="5"/>
      <c r="AKE17" s="5"/>
      <c r="AKF17" s="5"/>
      <c r="AKG17" s="5"/>
      <c r="AKH17" s="5"/>
      <c r="AKI17" s="5"/>
      <c r="AKJ17" s="5"/>
      <c r="AKK17" s="5"/>
      <c r="AKL17" s="5"/>
      <c r="AKM17" s="5"/>
      <c r="AKN17" s="5"/>
      <c r="AKO17" s="5"/>
      <c r="AKP17" s="5"/>
      <c r="AKQ17" s="5"/>
      <c r="AKR17" s="5"/>
      <c r="AKS17" s="5"/>
      <c r="AKT17" s="5"/>
      <c r="AKU17" s="5"/>
      <c r="AKV17" s="5"/>
      <c r="AKW17" s="5"/>
      <c r="AKX17" s="5"/>
      <c r="AKY17" s="5"/>
      <c r="AKZ17" s="5"/>
      <c r="ALA17" s="5"/>
      <c r="ALB17" s="5"/>
      <c r="ALC17" s="5"/>
      <c r="ALD17" s="5"/>
      <c r="ALE17" s="5"/>
      <c r="ALF17" s="5"/>
      <c r="ALG17" s="5"/>
      <c r="ALH17" s="5"/>
      <c r="ALI17" s="5"/>
      <c r="ALJ17" s="5"/>
      <c r="ALK17" s="5"/>
      <c r="ALL17" s="5"/>
      <c r="ALM17" s="5"/>
      <c r="ALN17" s="5"/>
      <c r="ALO17" s="5"/>
      <c r="ALP17" s="5"/>
      <c r="ALQ17" s="5"/>
      <c r="ALR17" s="5"/>
      <c r="ALS17" s="5"/>
      <c r="ALT17" s="5"/>
      <c r="ALU17" s="5"/>
      <c r="ALV17" s="5"/>
      <c r="ALW17" s="5"/>
      <c r="ALX17" s="5"/>
      <c r="ALY17" s="5"/>
      <c r="ALZ17" s="5"/>
      <c r="AMA17" s="5"/>
      <c r="AMB17" s="5"/>
      <c r="AMC17" s="5"/>
      <c r="AMD17" s="5"/>
      <c r="AME17" s="5"/>
      <c r="AMF17" s="5"/>
      <c r="AMG17" s="5"/>
      <c r="AMH17" s="5"/>
      <c r="AMI17" s="5"/>
      <c r="AMJ17" s="7"/>
    </row>
    <row r="18" spans="1:1024" x14ac:dyDescent="0.25">
      <c r="A18" s="5" t="s">
        <v>124</v>
      </c>
      <c r="B18" s="5"/>
      <c r="C18" s="5" t="s">
        <v>14</v>
      </c>
      <c r="D18" s="5" t="s">
        <v>15</v>
      </c>
      <c r="E18" s="5" t="s">
        <v>77</v>
      </c>
      <c r="F18" s="5" t="s">
        <v>78</v>
      </c>
      <c r="G18" s="5" t="s">
        <v>125</v>
      </c>
      <c r="H18" s="5" t="s">
        <v>126</v>
      </c>
      <c r="I18" s="5" t="s">
        <v>64</v>
      </c>
      <c r="J18" s="6">
        <v>69.48</v>
      </c>
      <c r="K18" s="5" t="s">
        <v>126</v>
      </c>
      <c r="L18" s="5" t="s">
        <v>64</v>
      </c>
      <c r="M18" s="5" t="s">
        <v>80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  <c r="SN18" s="5"/>
      <c r="SO18" s="5"/>
      <c r="SP18" s="5"/>
      <c r="SQ18" s="5"/>
      <c r="SR18" s="5"/>
      <c r="SS18" s="5"/>
      <c r="ST18" s="5"/>
      <c r="SU18" s="5"/>
      <c r="SV18" s="5"/>
      <c r="SW18" s="5"/>
      <c r="SX18" s="5"/>
      <c r="SY18" s="5"/>
      <c r="SZ18" s="5"/>
      <c r="TA18" s="5"/>
      <c r="TB18" s="5"/>
      <c r="TC18" s="5"/>
      <c r="TD18" s="5"/>
      <c r="TE18" s="5"/>
      <c r="TF18" s="5"/>
      <c r="TG18" s="5"/>
      <c r="TH18" s="5"/>
      <c r="TI18" s="5"/>
      <c r="TJ18" s="5"/>
      <c r="TK18" s="5"/>
      <c r="TL18" s="5"/>
      <c r="TM18" s="5"/>
      <c r="TN18" s="5"/>
      <c r="TO18" s="5"/>
      <c r="TP18" s="5"/>
      <c r="TQ18" s="5"/>
      <c r="TR18" s="5"/>
      <c r="TS18" s="5"/>
      <c r="TT18" s="5"/>
      <c r="TU18" s="5"/>
      <c r="TV18" s="5"/>
      <c r="TW18" s="5"/>
      <c r="TX18" s="5"/>
      <c r="TY18" s="5"/>
      <c r="TZ18" s="5"/>
      <c r="UA18" s="5"/>
      <c r="UB18" s="5"/>
      <c r="UC18" s="5"/>
      <c r="UD18" s="5"/>
      <c r="UE18" s="5"/>
      <c r="UF18" s="5"/>
      <c r="UG18" s="5"/>
      <c r="UH18" s="5"/>
      <c r="UI18" s="5"/>
      <c r="UJ18" s="5"/>
      <c r="UK18" s="5"/>
      <c r="UL18" s="5"/>
      <c r="UM18" s="5"/>
      <c r="UN18" s="5"/>
      <c r="UO18" s="5"/>
      <c r="UP18" s="5"/>
      <c r="UQ18" s="5"/>
      <c r="UR18" s="5"/>
      <c r="US18" s="5"/>
      <c r="UT18" s="5"/>
      <c r="UU18" s="5"/>
      <c r="UV18" s="5"/>
      <c r="UW18" s="5"/>
      <c r="UX18" s="5"/>
      <c r="UY18" s="5"/>
      <c r="UZ18" s="5"/>
      <c r="VA18" s="5"/>
      <c r="VB18" s="5"/>
      <c r="VC18" s="5"/>
      <c r="VD18" s="5"/>
      <c r="VE18" s="5"/>
      <c r="VF18" s="5"/>
      <c r="VG18" s="5"/>
      <c r="VH18" s="5"/>
      <c r="VI18" s="5"/>
      <c r="VJ18" s="5"/>
      <c r="VK18" s="5"/>
      <c r="VL18" s="5"/>
      <c r="VM18" s="5"/>
      <c r="VN18" s="5"/>
      <c r="VO18" s="5"/>
      <c r="VP18" s="5"/>
      <c r="VQ18" s="5"/>
      <c r="VR18" s="5"/>
      <c r="VS18" s="5"/>
      <c r="VT18" s="5"/>
      <c r="VU18" s="5"/>
      <c r="VV18" s="5"/>
      <c r="VW18" s="5"/>
      <c r="VX18" s="5"/>
      <c r="VY18" s="5"/>
      <c r="VZ18" s="5"/>
      <c r="WA18" s="5"/>
      <c r="WB18" s="5"/>
      <c r="WC18" s="5"/>
      <c r="WD18" s="5"/>
      <c r="WE18" s="5"/>
      <c r="WF18" s="5"/>
      <c r="WG18" s="5"/>
      <c r="WH18" s="5"/>
      <c r="WI18" s="5"/>
      <c r="WJ18" s="5"/>
      <c r="WK18" s="5"/>
      <c r="WL18" s="5"/>
      <c r="WM18" s="5"/>
      <c r="WN18" s="5"/>
      <c r="WO18" s="5"/>
      <c r="WP18" s="5"/>
      <c r="WQ18" s="5"/>
      <c r="WR18" s="5"/>
      <c r="WS18" s="5"/>
      <c r="WT18" s="5"/>
      <c r="WU18" s="5"/>
      <c r="WV18" s="5"/>
      <c r="WW18" s="5"/>
      <c r="WX18" s="5"/>
      <c r="WY18" s="5"/>
      <c r="WZ18" s="5"/>
      <c r="XA18" s="5"/>
      <c r="XB18" s="5"/>
      <c r="XC18" s="5"/>
      <c r="XD18" s="5"/>
      <c r="XE18" s="5"/>
      <c r="XF18" s="5"/>
      <c r="XG18" s="5"/>
      <c r="XH18" s="5"/>
      <c r="XI18" s="5"/>
      <c r="XJ18" s="5"/>
      <c r="XK18" s="5"/>
      <c r="XL18" s="5"/>
      <c r="XM18" s="5"/>
      <c r="XN18" s="5"/>
      <c r="XO18" s="5"/>
      <c r="XP18" s="5"/>
      <c r="XQ18" s="5"/>
      <c r="XR18" s="5"/>
      <c r="XS18" s="5"/>
      <c r="XT18" s="5"/>
      <c r="XU18" s="5"/>
      <c r="XV18" s="5"/>
      <c r="XW18" s="5"/>
      <c r="XX18" s="5"/>
      <c r="XY18" s="5"/>
      <c r="XZ18" s="5"/>
      <c r="YA18" s="5"/>
      <c r="YB18" s="5"/>
      <c r="YC18" s="5"/>
      <c r="YD18" s="5"/>
      <c r="YE18" s="5"/>
      <c r="YF18" s="5"/>
      <c r="YG18" s="5"/>
      <c r="YH18" s="5"/>
      <c r="YI18" s="5"/>
      <c r="YJ18" s="5"/>
      <c r="YK18" s="5"/>
      <c r="YL18" s="5"/>
      <c r="YM18" s="5"/>
      <c r="YN18" s="5"/>
      <c r="YO18" s="5"/>
      <c r="YP18" s="5"/>
      <c r="YQ18" s="5"/>
      <c r="YR18" s="5"/>
      <c r="YS18" s="5"/>
      <c r="YT18" s="5"/>
      <c r="YU18" s="5"/>
      <c r="YV18" s="5"/>
      <c r="YW18" s="5"/>
      <c r="YX18" s="5"/>
      <c r="YY18" s="5"/>
      <c r="YZ18" s="5"/>
      <c r="ZA18" s="5"/>
      <c r="ZB18" s="5"/>
      <c r="ZC18" s="5"/>
      <c r="ZD18" s="5"/>
      <c r="ZE18" s="5"/>
      <c r="ZF18" s="5"/>
      <c r="ZG18" s="5"/>
      <c r="ZH18" s="5"/>
      <c r="ZI18" s="5"/>
      <c r="ZJ18" s="5"/>
      <c r="ZK18" s="5"/>
      <c r="ZL18" s="5"/>
      <c r="ZM18" s="5"/>
      <c r="ZN18" s="5"/>
      <c r="ZO18" s="5"/>
      <c r="ZP18" s="5"/>
      <c r="ZQ18" s="5"/>
      <c r="ZR18" s="5"/>
      <c r="ZS18" s="5"/>
      <c r="ZT18" s="5"/>
      <c r="ZU18" s="5"/>
      <c r="ZV18" s="5"/>
      <c r="ZW18" s="5"/>
      <c r="ZX18" s="5"/>
      <c r="ZY18" s="5"/>
      <c r="ZZ18" s="5"/>
      <c r="AAA18" s="5"/>
      <c r="AAB18" s="5"/>
      <c r="AAC18" s="5"/>
      <c r="AAD18" s="5"/>
      <c r="AAE18" s="5"/>
      <c r="AAF18" s="5"/>
      <c r="AAG18" s="5"/>
      <c r="AAH18" s="5"/>
      <c r="AAI18" s="5"/>
      <c r="AAJ18" s="5"/>
      <c r="AAK18" s="5"/>
      <c r="AAL18" s="5"/>
      <c r="AAM18" s="5"/>
      <c r="AAN18" s="5"/>
      <c r="AAO18" s="5"/>
      <c r="AAP18" s="5"/>
      <c r="AAQ18" s="5"/>
      <c r="AAR18" s="5"/>
      <c r="AAS18" s="5"/>
      <c r="AAT18" s="5"/>
      <c r="AAU18" s="5"/>
      <c r="AAV18" s="5"/>
      <c r="AAW18" s="5"/>
      <c r="AAX18" s="5"/>
      <c r="AAY18" s="5"/>
      <c r="AAZ18" s="5"/>
      <c r="ABA18" s="5"/>
      <c r="ABB18" s="5"/>
      <c r="ABC18" s="5"/>
      <c r="ABD18" s="5"/>
      <c r="ABE18" s="5"/>
      <c r="ABF18" s="5"/>
      <c r="ABG18" s="5"/>
      <c r="ABH18" s="5"/>
      <c r="ABI18" s="5"/>
      <c r="ABJ18" s="5"/>
      <c r="ABK18" s="5"/>
      <c r="ABL18" s="5"/>
      <c r="ABM18" s="5"/>
      <c r="ABN18" s="5"/>
      <c r="ABO18" s="5"/>
      <c r="ABP18" s="5"/>
      <c r="ABQ18" s="5"/>
      <c r="ABR18" s="5"/>
      <c r="ABS18" s="5"/>
      <c r="ABT18" s="5"/>
      <c r="ABU18" s="5"/>
      <c r="ABV18" s="5"/>
      <c r="ABW18" s="5"/>
      <c r="ABX18" s="5"/>
      <c r="ABY18" s="5"/>
      <c r="ABZ18" s="5"/>
      <c r="ACA18" s="5"/>
      <c r="ACB18" s="5"/>
      <c r="ACC18" s="5"/>
      <c r="ACD18" s="5"/>
      <c r="ACE18" s="5"/>
      <c r="ACF18" s="5"/>
      <c r="ACG18" s="5"/>
      <c r="ACH18" s="5"/>
      <c r="ACI18" s="5"/>
      <c r="ACJ18" s="5"/>
      <c r="ACK18" s="5"/>
      <c r="ACL18" s="5"/>
      <c r="ACM18" s="5"/>
      <c r="ACN18" s="5"/>
      <c r="ACO18" s="5"/>
      <c r="ACP18" s="5"/>
      <c r="ACQ18" s="5"/>
      <c r="ACR18" s="5"/>
      <c r="ACS18" s="5"/>
      <c r="ACT18" s="5"/>
      <c r="ACU18" s="5"/>
      <c r="ACV18" s="5"/>
      <c r="ACW18" s="5"/>
      <c r="ACX18" s="5"/>
      <c r="ACY18" s="5"/>
      <c r="ACZ18" s="5"/>
      <c r="ADA18" s="5"/>
      <c r="ADB18" s="5"/>
      <c r="ADC18" s="5"/>
      <c r="ADD18" s="5"/>
      <c r="ADE18" s="5"/>
      <c r="ADF18" s="5"/>
      <c r="ADG18" s="5"/>
      <c r="ADH18" s="5"/>
      <c r="ADI18" s="5"/>
      <c r="ADJ18" s="5"/>
      <c r="ADK18" s="5"/>
      <c r="ADL18" s="5"/>
      <c r="ADM18" s="5"/>
      <c r="ADN18" s="5"/>
      <c r="ADO18" s="5"/>
      <c r="ADP18" s="5"/>
      <c r="ADQ18" s="5"/>
      <c r="ADR18" s="5"/>
      <c r="ADS18" s="5"/>
      <c r="ADT18" s="5"/>
      <c r="ADU18" s="5"/>
      <c r="ADV18" s="5"/>
      <c r="ADW18" s="5"/>
      <c r="ADX18" s="5"/>
      <c r="ADY18" s="5"/>
      <c r="ADZ18" s="5"/>
      <c r="AEA18" s="5"/>
      <c r="AEB18" s="5"/>
      <c r="AEC18" s="5"/>
      <c r="AED18" s="5"/>
      <c r="AEE18" s="5"/>
      <c r="AEF18" s="5"/>
      <c r="AEG18" s="5"/>
      <c r="AEH18" s="5"/>
      <c r="AEI18" s="5"/>
      <c r="AEJ18" s="5"/>
      <c r="AEK18" s="5"/>
      <c r="AEL18" s="5"/>
      <c r="AEM18" s="5"/>
      <c r="AEN18" s="5"/>
      <c r="AEO18" s="5"/>
      <c r="AEP18" s="5"/>
      <c r="AEQ18" s="5"/>
      <c r="AER18" s="5"/>
      <c r="AES18" s="5"/>
      <c r="AET18" s="5"/>
      <c r="AEU18" s="5"/>
      <c r="AEV18" s="5"/>
      <c r="AEW18" s="5"/>
      <c r="AEX18" s="5"/>
      <c r="AEY18" s="5"/>
      <c r="AEZ18" s="5"/>
      <c r="AFA18" s="5"/>
      <c r="AFB18" s="5"/>
      <c r="AFC18" s="5"/>
      <c r="AFD18" s="5"/>
      <c r="AFE18" s="5"/>
      <c r="AFF18" s="5"/>
      <c r="AFG18" s="5"/>
      <c r="AFH18" s="5"/>
      <c r="AFI18" s="5"/>
      <c r="AFJ18" s="5"/>
      <c r="AFK18" s="5"/>
      <c r="AFL18" s="5"/>
      <c r="AFM18" s="5"/>
      <c r="AFN18" s="5"/>
      <c r="AFO18" s="5"/>
      <c r="AFP18" s="5"/>
      <c r="AFQ18" s="5"/>
      <c r="AFR18" s="5"/>
      <c r="AFS18" s="5"/>
      <c r="AFT18" s="5"/>
      <c r="AFU18" s="5"/>
      <c r="AFV18" s="5"/>
      <c r="AFW18" s="5"/>
      <c r="AFX18" s="5"/>
      <c r="AFY18" s="5"/>
      <c r="AFZ18" s="5"/>
      <c r="AGA18" s="5"/>
      <c r="AGB18" s="5"/>
      <c r="AGC18" s="5"/>
      <c r="AGD18" s="5"/>
      <c r="AGE18" s="5"/>
      <c r="AGF18" s="5"/>
      <c r="AGG18" s="5"/>
      <c r="AGH18" s="5"/>
      <c r="AGI18" s="5"/>
      <c r="AGJ18" s="5"/>
      <c r="AGK18" s="5"/>
      <c r="AGL18" s="5"/>
      <c r="AGM18" s="5"/>
      <c r="AGN18" s="5"/>
      <c r="AGO18" s="5"/>
      <c r="AGP18" s="5"/>
      <c r="AGQ18" s="5"/>
      <c r="AGR18" s="5"/>
      <c r="AGS18" s="5"/>
      <c r="AGT18" s="5"/>
      <c r="AGU18" s="5"/>
      <c r="AGV18" s="5"/>
      <c r="AGW18" s="5"/>
      <c r="AGX18" s="5"/>
      <c r="AGY18" s="5"/>
      <c r="AGZ18" s="5"/>
      <c r="AHA18" s="5"/>
      <c r="AHB18" s="5"/>
      <c r="AHC18" s="5"/>
      <c r="AHD18" s="5"/>
      <c r="AHE18" s="5"/>
      <c r="AHF18" s="5"/>
      <c r="AHG18" s="5"/>
      <c r="AHH18" s="5"/>
      <c r="AHI18" s="5"/>
      <c r="AHJ18" s="5"/>
      <c r="AHK18" s="5"/>
      <c r="AHL18" s="5"/>
      <c r="AHM18" s="5"/>
      <c r="AHN18" s="5"/>
      <c r="AHO18" s="5"/>
      <c r="AHP18" s="5"/>
      <c r="AHQ18" s="5"/>
      <c r="AHR18" s="5"/>
      <c r="AHS18" s="5"/>
      <c r="AHT18" s="5"/>
      <c r="AHU18" s="5"/>
      <c r="AHV18" s="5"/>
      <c r="AHW18" s="5"/>
      <c r="AHX18" s="5"/>
      <c r="AHY18" s="5"/>
      <c r="AHZ18" s="5"/>
      <c r="AIA18" s="5"/>
      <c r="AIB18" s="5"/>
      <c r="AIC18" s="5"/>
      <c r="AID18" s="5"/>
      <c r="AIE18" s="5"/>
      <c r="AIF18" s="5"/>
      <c r="AIG18" s="5"/>
      <c r="AIH18" s="5"/>
      <c r="AII18" s="5"/>
      <c r="AIJ18" s="5"/>
      <c r="AIK18" s="5"/>
      <c r="AIL18" s="5"/>
      <c r="AIM18" s="5"/>
      <c r="AIN18" s="5"/>
      <c r="AIO18" s="5"/>
      <c r="AIP18" s="5"/>
      <c r="AIQ18" s="5"/>
      <c r="AIR18" s="5"/>
      <c r="AIS18" s="5"/>
      <c r="AIT18" s="5"/>
      <c r="AIU18" s="5"/>
      <c r="AIV18" s="5"/>
      <c r="AIW18" s="5"/>
      <c r="AIX18" s="5"/>
      <c r="AIY18" s="5"/>
      <c r="AIZ18" s="5"/>
      <c r="AJA18" s="5"/>
      <c r="AJB18" s="5"/>
      <c r="AJC18" s="5"/>
      <c r="AJD18" s="5"/>
      <c r="AJE18" s="5"/>
      <c r="AJF18" s="5"/>
      <c r="AJG18" s="5"/>
      <c r="AJH18" s="5"/>
      <c r="AJI18" s="5"/>
      <c r="AJJ18" s="5"/>
      <c r="AJK18" s="5"/>
      <c r="AJL18" s="5"/>
      <c r="AJM18" s="5"/>
      <c r="AJN18" s="5"/>
      <c r="AJO18" s="5"/>
      <c r="AJP18" s="5"/>
      <c r="AJQ18" s="5"/>
      <c r="AJR18" s="5"/>
      <c r="AJS18" s="5"/>
      <c r="AJT18" s="5"/>
      <c r="AJU18" s="5"/>
      <c r="AJV18" s="5"/>
      <c r="AJW18" s="5"/>
      <c r="AJX18" s="5"/>
      <c r="AJY18" s="5"/>
      <c r="AJZ18" s="5"/>
      <c r="AKA18" s="5"/>
      <c r="AKB18" s="5"/>
      <c r="AKC18" s="5"/>
      <c r="AKD18" s="5"/>
      <c r="AKE18" s="5"/>
      <c r="AKF18" s="5"/>
      <c r="AKG18" s="5"/>
      <c r="AKH18" s="5"/>
      <c r="AKI18" s="5"/>
      <c r="AKJ18" s="5"/>
      <c r="AKK18" s="5"/>
      <c r="AKL18" s="5"/>
      <c r="AKM18" s="5"/>
      <c r="AKN18" s="5"/>
      <c r="AKO18" s="5"/>
      <c r="AKP18" s="5"/>
      <c r="AKQ18" s="5"/>
      <c r="AKR18" s="5"/>
      <c r="AKS18" s="5"/>
      <c r="AKT18" s="5"/>
      <c r="AKU18" s="5"/>
      <c r="AKV18" s="5"/>
      <c r="AKW18" s="5"/>
      <c r="AKX18" s="5"/>
      <c r="AKY18" s="5"/>
      <c r="AKZ18" s="5"/>
      <c r="ALA18" s="5"/>
      <c r="ALB18" s="5"/>
      <c r="ALC18" s="5"/>
      <c r="ALD18" s="5"/>
      <c r="ALE18" s="5"/>
      <c r="ALF18" s="5"/>
      <c r="ALG18" s="5"/>
      <c r="ALH18" s="5"/>
      <c r="ALI18" s="5"/>
      <c r="ALJ18" s="5"/>
      <c r="ALK18" s="5"/>
      <c r="ALL18" s="5"/>
      <c r="ALM18" s="5"/>
      <c r="ALN18" s="5"/>
      <c r="ALO18" s="5"/>
      <c r="ALP18" s="5"/>
      <c r="ALQ18" s="5"/>
      <c r="ALR18" s="5"/>
      <c r="ALS18" s="5"/>
      <c r="ALT18" s="5"/>
      <c r="ALU18" s="5"/>
      <c r="ALV18" s="5"/>
      <c r="ALW18" s="5"/>
      <c r="ALX18" s="5"/>
      <c r="ALY18" s="5"/>
      <c r="ALZ18" s="5"/>
      <c r="AMA18" s="5"/>
      <c r="AMB18" s="5"/>
      <c r="AMC18" s="5"/>
      <c r="AMD18" s="5"/>
      <c r="AME18" s="5"/>
      <c r="AMF18" s="5"/>
      <c r="AMG18" s="5"/>
      <c r="AMH18" s="5"/>
      <c r="AMI18" s="5"/>
      <c r="AMJ18" s="7"/>
    </row>
    <row r="19" spans="1:1024" x14ac:dyDescent="0.25">
      <c r="A19" s="5" t="s">
        <v>127</v>
      </c>
      <c r="B19" s="5" t="s">
        <v>128</v>
      </c>
      <c r="C19" s="5" t="s">
        <v>14</v>
      </c>
      <c r="D19" s="5" t="s">
        <v>15</v>
      </c>
      <c r="E19" s="5" t="s">
        <v>77</v>
      </c>
      <c r="F19" s="5" t="s">
        <v>78</v>
      </c>
      <c r="G19" s="5" t="s">
        <v>53</v>
      </c>
      <c r="H19" s="5" t="s">
        <v>129</v>
      </c>
      <c r="I19" s="5" t="s">
        <v>129</v>
      </c>
      <c r="J19" s="6">
        <v>167.02</v>
      </c>
      <c r="K19" s="5" t="s">
        <v>129</v>
      </c>
      <c r="L19" s="5" t="s">
        <v>129</v>
      </c>
      <c r="M19" s="5" t="s">
        <v>80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  <c r="ALM19" s="5"/>
      <c r="ALN19" s="5"/>
      <c r="ALO19" s="5"/>
      <c r="ALP19" s="5"/>
      <c r="ALQ19" s="5"/>
      <c r="ALR19" s="5"/>
      <c r="ALS19" s="5"/>
      <c r="ALT19" s="5"/>
      <c r="ALU19" s="5"/>
      <c r="ALV19" s="5"/>
      <c r="ALW19" s="5"/>
      <c r="ALX19" s="5"/>
      <c r="ALY19" s="5"/>
      <c r="ALZ19" s="5"/>
      <c r="AMA19" s="5"/>
      <c r="AMB19" s="5"/>
      <c r="AMC19" s="5"/>
      <c r="AMD19" s="5"/>
      <c r="AME19" s="5"/>
      <c r="AMF19" s="5"/>
      <c r="AMG19" s="5"/>
      <c r="AMH19" s="5"/>
      <c r="AMI19" s="5"/>
      <c r="AMJ19" s="7"/>
    </row>
    <row r="23" spans="1:1024" x14ac:dyDescent="0.25">
      <c r="H23" s="3" t="s">
        <v>40</v>
      </c>
      <c r="J23" s="9">
        <f>J2+J3+J4+J5+J6+J7+J8+J9+J10+J11+J12+J13+J14+J15+J16+J17+J18+J19</f>
        <v>6557.12</v>
      </c>
    </row>
  </sheetData>
  <pageMargins left="0" right="0" top="0.39370078740157505" bottom="0.39370078740157505" header="0" footer="0"/>
  <pageSetup paperSize="0" scale="70" fitToWidth="0" fitToHeight="0" orientation="landscape" horizontalDpi="0" verticalDpi="0" copies="0"/>
  <headerFooter>
    <oddHeader>&amp;C&amp;A</oddHeader>
    <oddFooter>&amp;CPagina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"/>
  <sheetViews>
    <sheetView workbookViewId="0">
      <selection activeCell="A29" sqref="A29"/>
    </sheetView>
  </sheetViews>
  <sheetFormatPr defaultRowHeight="15.75" x14ac:dyDescent="0.25"/>
  <cols>
    <col min="1" max="1" width="20.85546875" style="3" customWidth="1"/>
    <col min="2" max="2" width="19.5703125" style="3" customWidth="1"/>
    <col min="3" max="3" width="6.140625" style="3" customWidth="1"/>
    <col min="4" max="4" width="3.7109375" style="3" customWidth="1"/>
    <col min="5" max="5" width="27.28515625" style="3" customWidth="1"/>
    <col min="6" max="6" width="14.140625" style="3" customWidth="1"/>
    <col min="7" max="7" width="11.140625" style="3" customWidth="1"/>
    <col min="8" max="9" width="12.42578125" style="3" customWidth="1"/>
    <col min="10" max="10" width="11.7109375" style="8" customWidth="1"/>
    <col min="11" max="12" width="12.42578125" style="3" customWidth="1"/>
    <col min="13" max="13" width="23.42578125" style="3" customWidth="1"/>
    <col min="14" max="63" width="12.28515625" style="3" customWidth="1"/>
    <col min="64" max="1023" width="12.28515625" style="4" customWidth="1"/>
    <col min="1024" max="1024" width="12.140625" style="4" customWidth="1"/>
    <col min="1025" max="1025" width="10.28515625" style="4" customWidth="1"/>
    <col min="1026" max="16384" width="9.140625" style="4"/>
  </cols>
  <sheetData>
    <row r="1" spans="1:102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</row>
    <row r="2" spans="1:1024" x14ac:dyDescent="0.25">
      <c r="A2" s="5" t="s">
        <v>66</v>
      </c>
      <c r="B2" s="5"/>
      <c r="C2" s="5" t="s">
        <v>14</v>
      </c>
      <c r="D2" s="5" t="s">
        <v>15</v>
      </c>
      <c r="E2" s="5" t="s">
        <v>67</v>
      </c>
      <c r="F2" s="5" t="s">
        <v>17</v>
      </c>
      <c r="G2" s="5" t="s">
        <v>53</v>
      </c>
      <c r="H2" s="5" t="s">
        <v>68</v>
      </c>
      <c r="I2" s="5" t="s">
        <v>69</v>
      </c>
      <c r="J2" s="6">
        <v>15.4</v>
      </c>
      <c r="K2" s="5" t="s">
        <v>68</v>
      </c>
      <c r="L2" s="5" t="s">
        <v>69</v>
      </c>
      <c r="M2" s="5" t="s">
        <v>70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7"/>
    </row>
    <row r="3" spans="1:1024" x14ac:dyDescent="0.25">
      <c r="A3" s="5" t="s">
        <v>71</v>
      </c>
      <c r="B3" s="5"/>
      <c r="C3" s="5" t="s">
        <v>14</v>
      </c>
      <c r="D3" s="5" t="s">
        <v>15</v>
      </c>
      <c r="E3" s="5" t="s">
        <v>67</v>
      </c>
      <c r="F3" s="5" t="s">
        <v>17</v>
      </c>
      <c r="G3" s="5" t="s">
        <v>72</v>
      </c>
      <c r="H3" s="5" t="s">
        <v>73</v>
      </c>
      <c r="I3" s="5" t="s">
        <v>74</v>
      </c>
      <c r="J3" s="6">
        <v>278.35000000000002</v>
      </c>
      <c r="K3" s="5" t="s">
        <v>73</v>
      </c>
      <c r="L3" s="5" t="s">
        <v>74</v>
      </c>
      <c r="M3" s="5" t="s">
        <v>70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7"/>
    </row>
    <row r="6" spans="1:1024" x14ac:dyDescent="0.25">
      <c r="H6" s="3" t="s">
        <v>40</v>
      </c>
      <c r="J6" s="9">
        <f>J2+J3</f>
        <v>293.75</v>
      </c>
    </row>
  </sheetData>
  <pageMargins left="0" right="0" top="0.39370078740157505" bottom="0.39370078740157505" header="0" footer="0"/>
  <pageSetup paperSize="0" scale="80" fitToWidth="0" fitToHeight="0" orientation="landscape" horizontalDpi="0" verticalDpi="0" copies="0"/>
  <headerFooter>
    <oddHeader>&amp;C&amp;A</oddHeader>
    <oddFooter>&amp;CPagina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AMI9"/>
  <sheetViews>
    <sheetView workbookViewId="0">
      <selection activeCell="E24" sqref="E24"/>
    </sheetView>
  </sheetViews>
  <sheetFormatPr defaultRowHeight="15.75" x14ac:dyDescent="0.25"/>
  <cols>
    <col min="1" max="1" width="20.85546875" style="3" customWidth="1"/>
    <col min="2" max="2" width="20.28515625" style="3" customWidth="1"/>
    <col min="3" max="3" width="6.140625" style="3" customWidth="1"/>
    <col min="4" max="4" width="3.7109375" style="3" customWidth="1"/>
    <col min="5" max="5" width="20.140625" style="3" customWidth="1"/>
    <col min="6" max="6" width="15.5703125" style="3" customWidth="1"/>
    <col min="7" max="7" width="16.28515625" style="3" customWidth="1"/>
    <col min="8" max="9" width="12.42578125" style="3" customWidth="1"/>
    <col min="10" max="10" width="11.7109375" style="8" customWidth="1"/>
    <col min="11" max="12" width="12.42578125" style="3" customWidth="1"/>
    <col min="13" max="13" width="24.28515625" style="3" customWidth="1"/>
    <col min="14" max="1023" width="12.28515625" style="3" customWidth="1"/>
    <col min="1024" max="1024" width="10.28515625" style="4" customWidth="1"/>
    <col min="1025" max="16384" width="9.140625" style="4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</row>
    <row r="2" spans="1:13" s="10" customFormat="1" x14ac:dyDescent="0.25">
      <c r="A2" s="5" t="s">
        <v>51</v>
      </c>
      <c r="B2" s="5"/>
      <c r="C2" s="5" t="s">
        <v>14</v>
      </c>
      <c r="D2" s="5" t="s">
        <v>15</v>
      </c>
      <c r="E2" s="5" t="s">
        <v>52</v>
      </c>
      <c r="F2" s="5" t="s">
        <v>17</v>
      </c>
      <c r="G2" s="5" t="s">
        <v>53</v>
      </c>
      <c r="H2" s="5" t="s">
        <v>54</v>
      </c>
      <c r="I2" s="5" t="s">
        <v>55</v>
      </c>
      <c r="J2" s="6">
        <v>76.89</v>
      </c>
      <c r="K2" s="5" t="s">
        <v>54</v>
      </c>
      <c r="L2" s="5" t="s">
        <v>55</v>
      </c>
      <c r="M2" s="5" t="s">
        <v>56</v>
      </c>
    </row>
    <row r="3" spans="1:13" s="10" customFormat="1" x14ac:dyDescent="0.25">
      <c r="A3" s="5" t="s">
        <v>57</v>
      </c>
      <c r="B3" s="5"/>
      <c r="C3" s="5" t="s">
        <v>14</v>
      </c>
      <c r="D3" s="5" t="s">
        <v>15</v>
      </c>
      <c r="E3" s="5" t="s">
        <v>52</v>
      </c>
      <c r="F3" s="5" t="s">
        <v>17</v>
      </c>
      <c r="G3" s="5" t="s">
        <v>53</v>
      </c>
      <c r="H3" s="5" t="s">
        <v>58</v>
      </c>
      <c r="I3" s="5" t="s">
        <v>58</v>
      </c>
      <c r="J3" s="6">
        <v>33.5</v>
      </c>
      <c r="K3" s="5" t="s">
        <v>58</v>
      </c>
      <c r="L3" s="5" t="s">
        <v>58</v>
      </c>
      <c r="M3" s="5" t="s">
        <v>56</v>
      </c>
    </row>
    <row r="4" spans="1:13" s="10" customFormat="1" x14ac:dyDescent="0.25">
      <c r="A4" s="5" t="s">
        <v>59</v>
      </c>
      <c r="B4" s="5"/>
      <c r="C4" s="5" t="s">
        <v>14</v>
      </c>
      <c r="D4" s="5" t="s">
        <v>15</v>
      </c>
      <c r="E4" s="5" t="s">
        <v>52</v>
      </c>
      <c r="F4" s="5" t="s">
        <v>17</v>
      </c>
      <c r="G4" s="5" t="s">
        <v>18</v>
      </c>
      <c r="H4" s="5" t="s">
        <v>19</v>
      </c>
      <c r="I4" s="5" t="s">
        <v>60</v>
      </c>
      <c r="J4" s="6">
        <v>269.74</v>
      </c>
      <c r="K4" s="5" t="s">
        <v>19</v>
      </c>
      <c r="L4" s="5" t="s">
        <v>60</v>
      </c>
      <c r="M4" s="5" t="s">
        <v>56</v>
      </c>
    </row>
    <row r="5" spans="1:13" s="10" customFormat="1" x14ac:dyDescent="0.25">
      <c r="A5" s="5" t="s">
        <v>61</v>
      </c>
      <c r="B5" s="5"/>
      <c r="C5" s="5" t="s">
        <v>14</v>
      </c>
      <c r="D5" s="5" t="s">
        <v>15</v>
      </c>
      <c r="E5" s="5" t="s">
        <v>52</v>
      </c>
      <c r="F5" s="5" t="s">
        <v>17</v>
      </c>
      <c r="G5" s="5" t="s">
        <v>53</v>
      </c>
      <c r="H5" s="5" t="s">
        <v>62</v>
      </c>
      <c r="I5" s="5" t="s">
        <v>62</v>
      </c>
      <c r="J5" s="6">
        <v>29.5</v>
      </c>
      <c r="K5" s="5" t="s">
        <v>62</v>
      </c>
      <c r="L5" s="5" t="s">
        <v>62</v>
      </c>
      <c r="M5" s="5" t="s">
        <v>56</v>
      </c>
    </row>
    <row r="6" spans="1:13" s="10" customFormat="1" x14ac:dyDescent="0.25">
      <c r="A6" s="5" t="s">
        <v>63</v>
      </c>
      <c r="B6" s="5"/>
      <c r="C6" s="5" t="s">
        <v>14</v>
      </c>
      <c r="D6" s="5" t="s">
        <v>15</v>
      </c>
      <c r="E6" s="5" t="s">
        <v>52</v>
      </c>
      <c r="F6" s="5" t="s">
        <v>17</v>
      </c>
      <c r="G6" s="5" t="s">
        <v>53</v>
      </c>
      <c r="H6" s="5" t="s">
        <v>64</v>
      </c>
      <c r="I6" s="5" t="s">
        <v>65</v>
      </c>
      <c r="J6" s="6">
        <v>58.95</v>
      </c>
      <c r="K6" s="5" t="s">
        <v>64</v>
      </c>
      <c r="L6" s="5" t="s">
        <v>65</v>
      </c>
      <c r="M6" s="5" t="s">
        <v>56</v>
      </c>
    </row>
    <row r="9" spans="1:13" x14ac:dyDescent="0.25">
      <c r="H9" s="3" t="s">
        <v>40</v>
      </c>
      <c r="J9" s="9">
        <f>J2+J3+J4+J5+J6</f>
        <v>468.58</v>
      </c>
    </row>
  </sheetData>
  <pageMargins left="0" right="0" top="0.39370078740157505" bottom="0.39370078740157505" header="0" footer="0"/>
  <pageSetup paperSize="0" scale="80" fitToWidth="0" fitToHeight="0" orientation="landscape" horizontalDpi="0" verticalDpi="0" copies="0"/>
  <headerFooter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Carmenati</vt:lpstr>
      <vt:lpstr>Ciarlo</vt:lpstr>
      <vt:lpstr>Defazio</vt:lpstr>
      <vt:lpstr>Gianturco</vt:lpstr>
      <vt:lpstr>Pipi</vt:lpstr>
      <vt:lpstr>Rizzo</vt:lpstr>
      <vt:lpstr>Sgarra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antonio.ciuchini</dc:creator>
  <cp:lastModifiedBy>antonio.ciuchini</cp:lastModifiedBy>
  <dcterms:created xsi:type="dcterms:W3CDTF">2020-06-25T10:43:30Z</dcterms:created>
  <dcterms:modified xsi:type="dcterms:W3CDTF">2020-06-25T14:15:56Z</dcterms:modified>
</cp:coreProperties>
</file>